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ristoffer\Desktop\"/>
    </mc:Choice>
  </mc:AlternateContent>
  <bookViews>
    <workbookView xWindow="0" yWindow="0" windowWidth="25200" windowHeight="11985" tabRatio="609"/>
  </bookViews>
  <sheets>
    <sheet name="Summary" sheetId="11" r:id="rId1"/>
    <sheet name="Insurance in-force Whole $" sheetId="9" r:id="rId2"/>
    <sheet name="Policies in force" sheetId="10" r:id="rId3"/>
    <sheet name="9-30-16" sheetId="3" r:id="rId4"/>
    <sheet name="10-31-16" sheetId="4" r:id="rId5"/>
    <sheet name="11-30-16" sheetId="5" r:id="rId6"/>
    <sheet name="2-28-17" sheetId="6" r:id="rId7"/>
    <sheet name="6-30-17" sheetId="7" r:id="rId8"/>
    <sheet name="10-31-17" sheetId="1" r:id="rId9"/>
    <sheet name="All" sheetId="8" r:id="rId10"/>
  </sheets>
  <definedNames>
    <definedName name="_xlnm._FilterDatabase" localSheetId="9" hidden="1">All!$A$1:$E$3028</definedName>
    <definedName name="_xlnm._FilterDatabase" localSheetId="1" hidden="1">'Insurance in-force Whole $'!$A$1:$L$543</definedName>
    <definedName name="_xlnm._FilterDatabase" localSheetId="2" hidden="1">'Policies in force'!$A$1:$M$543</definedName>
    <definedName name="NCT" localSheetId="8">'10-31-17'!$A$74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1" l="1"/>
  <c r="F27" i="11"/>
  <c r="H27" i="11"/>
  <c r="J27" i="11"/>
  <c r="L27" i="11"/>
  <c r="D26" i="11"/>
  <c r="F26" i="11"/>
  <c r="H26" i="11"/>
  <c r="J26" i="11"/>
  <c r="L26" i="11"/>
  <c r="L21" i="11"/>
  <c r="J21" i="11"/>
  <c r="H21" i="11"/>
  <c r="F21" i="11"/>
  <c r="L20" i="11"/>
  <c r="J20" i="11"/>
  <c r="H20" i="11"/>
  <c r="F20" i="11"/>
  <c r="L19" i="11"/>
  <c r="J19" i="11"/>
  <c r="H19" i="11"/>
  <c r="F19" i="11"/>
  <c r="L18" i="11"/>
  <c r="J18" i="11"/>
  <c r="H18" i="11"/>
  <c r="F18" i="11"/>
  <c r="L17" i="11"/>
  <c r="J17" i="11"/>
  <c r="H17" i="11"/>
  <c r="F17" i="11"/>
  <c r="L12" i="11"/>
  <c r="J12" i="11"/>
  <c r="H12" i="11"/>
  <c r="F12" i="11"/>
  <c r="L11" i="11"/>
  <c r="J11" i="11"/>
  <c r="H11" i="11"/>
  <c r="F11" i="11"/>
  <c r="L10" i="11"/>
  <c r="J10" i="11"/>
  <c r="H10" i="11"/>
  <c r="F10" i="11"/>
  <c r="L9" i="11"/>
  <c r="J9" i="11"/>
  <c r="H9" i="11"/>
  <c r="F9" i="11"/>
  <c r="L15" i="11"/>
  <c r="J15" i="11"/>
  <c r="H15" i="11"/>
  <c r="F15" i="11"/>
  <c r="L14" i="11"/>
  <c r="J14" i="11"/>
  <c r="H14" i="11"/>
  <c r="F14" i="11"/>
  <c r="L8" i="11"/>
  <c r="J8" i="11"/>
  <c r="H8" i="11"/>
  <c r="F8" i="11"/>
  <c r="L3" i="10"/>
  <c r="L4" i="10"/>
  <c r="L6" i="10"/>
  <c r="L7" i="10"/>
  <c r="L8" i="10"/>
  <c r="L9" i="10"/>
  <c r="L10" i="10"/>
  <c r="L11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6" i="10"/>
  <c r="L27" i="10"/>
  <c r="L28" i="10"/>
  <c r="L30" i="10"/>
  <c r="L31" i="10"/>
  <c r="L32" i="10"/>
  <c r="L33" i="10"/>
  <c r="L34" i="10"/>
  <c r="L35" i="10"/>
  <c r="L36" i="10"/>
  <c r="L37" i="10"/>
  <c r="L38" i="10"/>
  <c r="L39" i="10"/>
  <c r="L40" i="10"/>
  <c r="L41" i="10"/>
  <c r="L42" i="10"/>
  <c r="L43" i="10"/>
  <c r="L44" i="10"/>
  <c r="L45" i="10"/>
  <c r="L46" i="10"/>
  <c r="L47" i="10"/>
  <c r="L48" i="10"/>
  <c r="L49" i="10"/>
  <c r="L50" i="10"/>
  <c r="L51" i="10"/>
  <c r="L52" i="10"/>
  <c r="L53" i="10"/>
  <c r="L54" i="10"/>
  <c r="L55" i="10"/>
  <c r="L56" i="10"/>
  <c r="L57" i="10"/>
  <c r="L58" i="10"/>
  <c r="L60" i="10"/>
  <c r="L62" i="10"/>
  <c r="L63" i="10"/>
  <c r="L64" i="10"/>
  <c r="L65" i="10"/>
  <c r="L66" i="10"/>
  <c r="L67" i="10"/>
  <c r="L68" i="10"/>
  <c r="L69" i="10"/>
  <c r="L70" i="10"/>
  <c r="L71" i="10"/>
  <c r="L72" i="10"/>
  <c r="L73" i="10"/>
  <c r="L74" i="10"/>
  <c r="L75" i="10"/>
  <c r="L76" i="10"/>
  <c r="L77" i="10"/>
  <c r="L78" i="10"/>
  <c r="L79" i="10"/>
  <c r="L81" i="10"/>
  <c r="L82" i="10"/>
  <c r="L83" i="10"/>
  <c r="L84" i="10"/>
  <c r="L85" i="10"/>
  <c r="L86" i="10"/>
  <c r="L88" i="10"/>
  <c r="L90" i="10"/>
  <c r="L91" i="10"/>
  <c r="L92" i="10"/>
  <c r="L93" i="10"/>
  <c r="L94" i="10"/>
  <c r="L95" i="10"/>
  <c r="L96" i="10"/>
  <c r="L97" i="10"/>
  <c r="L98" i="10"/>
  <c r="L99" i="10"/>
  <c r="L100" i="10"/>
  <c r="L101" i="10"/>
  <c r="L102" i="10"/>
  <c r="L104" i="10"/>
  <c r="L105" i="10"/>
  <c r="L107" i="10"/>
  <c r="L108" i="10"/>
  <c r="L110" i="10"/>
  <c r="L111" i="10"/>
  <c r="L112" i="10"/>
  <c r="L113" i="10"/>
  <c r="L115" i="10"/>
  <c r="L116" i="10"/>
  <c r="L117" i="10"/>
  <c r="L118" i="10"/>
  <c r="L119" i="10"/>
  <c r="L121" i="10"/>
  <c r="L123" i="10"/>
  <c r="L124" i="10"/>
  <c r="L125" i="10"/>
  <c r="L126" i="10"/>
  <c r="L127" i="10"/>
  <c r="L128" i="10"/>
  <c r="L129" i="10"/>
  <c r="L130" i="10"/>
  <c r="L131" i="10"/>
  <c r="L132" i="10"/>
  <c r="L133" i="10"/>
  <c r="L134" i="10"/>
  <c r="L136" i="10"/>
  <c r="L137" i="10"/>
  <c r="L138" i="10"/>
  <c r="L139" i="10"/>
  <c r="L140" i="10"/>
  <c r="L141" i="10"/>
  <c r="L142" i="10"/>
  <c r="L143" i="10"/>
  <c r="L144" i="10"/>
  <c r="L145" i="10"/>
  <c r="L147" i="10"/>
  <c r="L148" i="10"/>
  <c r="L149" i="10"/>
  <c r="L150" i="10"/>
  <c r="L151" i="10"/>
  <c r="L152" i="10"/>
  <c r="L153" i="10"/>
  <c r="L154" i="10"/>
  <c r="L155" i="10"/>
  <c r="L156" i="10"/>
  <c r="L157" i="10"/>
  <c r="L158" i="10"/>
  <c r="L159" i="10"/>
  <c r="L160" i="10"/>
  <c r="L161" i="10"/>
  <c r="L163" i="10"/>
  <c r="L164" i="10"/>
  <c r="L165" i="10"/>
  <c r="L166" i="10"/>
  <c r="L167" i="10"/>
  <c r="L168" i="10"/>
  <c r="L170" i="10"/>
  <c r="L171" i="10"/>
  <c r="L172" i="10"/>
  <c r="L173" i="10"/>
  <c r="L174" i="10"/>
  <c r="L175" i="10"/>
  <c r="L176" i="10"/>
  <c r="L178" i="10"/>
  <c r="L181" i="10"/>
  <c r="L182" i="10"/>
  <c r="L183" i="10"/>
  <c r="L184" i="10"/>
  <c r="L185" i="10"/>
  <c r="L186" i="10"/>
  <c r="L187" i="10"/>
  <c r="L188" i="10"/>
  <c r="L189" i="10"/>
  <c r="L190" i="10"/>
  <c r="L191" i="10"/>
  <c r="L192" i="10"/>
  <c r="L193" i="10"/>
  <c r="L194" i="10"/>
  <c r="L195" i="10"/>
  <c r="L196" i="10"/>
  <c r="L197" i="10"/>
  <c r="L198" i="10"/>
  <c r="L200" i="10"/>
  <c r="L201" i="10"/>
  <c r="L202" i="10"/>
  <c r="L203" i="10"/>
  <c r="L204" i="10"/>
  <c r="L205" i="10"/>
  <c r="L207" i="10"/>
  <c r="L208" i="10"/>
  <c r="L209" i="10"/>
  <c r="L210" i="10"/>
  <c r="L211" i="10"/>
  <c r="L212" i="10"/>
  <c r="L213" i="10"/>
  <c r="L214" i="10"/>
  <c r="L215" i="10"/>
  <c r="L216" i="10"/>
  <c r="L217" i="10"/>
  <c r="L219" i="10"/>
  <c r="L220" i="10"/>
  <c r="L221" i="10"/>
  <c r="L222" i="10"/>
  <c r="L223" i="10"/>
  <c r="L224" i="10"/>
  <c r="L225" i="10"/>
  <c r="L226" i="10"/>
  <c r="L227" i="10"/>
  <c r="L228" i="10"/>
  <c r="L229" i="10"/>
  <c r="L230" i="10"/>
  <c r="L231" i="10"/>
  <c r="L232" i="10"/>
  <c r="L233" i="10"/>
  <c r="L234" i="10"/>
  <c r="L235" i="10"/>
  <c r="L236" i="10"/>
  <c r="L237" i="10"/>
  <c r="L238" i="10"/>
  <c r="L239" i="10"/>
  <c r="L240" i="10"/>
  <c r="L241" i="10"/>
  <c r="L242" i="10"/>
  <c r="L243" i="10"/>
  <c r="L244" i="10"/>
  <c r="L245" i="10"/>
  <c r="L246" i="10"/>
  <c r="L247" i="10"/>
  <c r="L248" i="10"/>
  <c r="L249" i="10"/>
  <c r="L250" i="10"/>
  <c r="L251" i="10"/>
  <c r="L252" i="10"/>
  <c r="L253" i="10"/>
  <c r="L254" i="10"/>
  <c r="L255" i="10"/>
  <c r="L256" i="10"/>
  <c r="L257" i="10"/>
  <c r="L258" i="10"/>
  <c r="L259" i="10"/>
  <c r="L260" i="10"/>
  <c r="L261" i="10"/>
  <c r="L262" i="10"/>
  <c r="L263" i="10"/>
  <c r="L264" i="10"/>
  <c r="L265" i="10"/>
  <c r="L266" i="10"/>
  <c r="L267" i="10"/>
  <c r="L268" i="10"/>
  <c r="L269" i="10"/>
  <c r="L270" i="10"/>
  <c r="L271" i="10"/>
  <c r="L272" i="10"/>
  <c r="L273" i="10"/>
  <c r="L274" i="10"/>
  <c r="L275" i="10"/>
  <c r="L276" i="10"/>
  <c r="L277" i="10"/>
  <c r="L278" i="10"/>
  <c r="L279" i="10"/>
  <c r="L280" i="10"/>
  <c r="L281" i="10"/>
  <c r="L282" i="10"/>
  <c r="L283" i="10"/>
  <c r="L284" i="10"/>
  <c r="L285" i="10"/>
  <c r="L286" i="10"/>
  <c r="L288" i="10"/>
  <c r="L289" i="10"/>
  <c r="L290" i="10"/>
  <c r="L291" i="10"/>
  <c r="L292" i="10"/>
  <c r="L293" i="10"/>
  <c r="L294" i="10"/>
  <c r="L295" i="10"/>
  <c r="L296" i="10"/>
  <c r="L297" i="10"/>
  <c r="L298" i="10"/>
  <c r="L299" i="10"/>
  <c r="L300" i="10"/>
  <c r="L301" i="10"/>
  <c r="L302" i="10"/>
  <c r="L303" i="10"/>
  <c r="L304" i="10"/>
  <c r="L305" i="10"/>
  <c r="L306" i="10"/>
  <c r="L307" i="10"/>
  <c r="L308" i="10"/>
  <c r="L309" i="10"/>
  <c r="L312" i="10"/>
  <c r="L313" i="10"/>
  <c r="L315" i="10"/>
  <c r="L316" i="10"/>
  <c r="L317" i="10"/>
  <c r="L318" i="10"/>
  <c r="L319" i="10"/>
  <c r="L320" i="10"/>
  <c r="L321" i="10"/>
  <c r="L322" i="10"/>
  <c r="L323" i="10"/>
  <c r="L324" i="10"/>
  <c r="L325" i="10"/>
  <c r="L326" i="10"/>
  <c r="L327" i="10"/>
  <c r="L328" i="10"/>
  <c r="L329" i="10"/>
  <c r="L330" i="10"/>
  <c r="L331" i="10"/>
  <c r="L332" i="10"/>
  <c r="L333" i="10"/>
  <c r="L334" i="10"/>
  <c r="L335" i="10"/>
  <c r="L336" i="10"/>
  <c r="L337" i="10"/>
  <c r="L338" i="10"/>
  <c r="L339" i="10"/>
  <c r="L340" i="10"/>
  <c r="L341" i="10"/>
  <c r="L342" i="10"/>
  <c r="L343" i="10"/>
  <c r="L344" i="10"/>
  <c r="L345" i="10"/>
  <c r="L346" i="10"/>
  <c r="L347" i="10"/>
  <c r="L348" i="10"/>
  <c r="L349" i="10"/>
  <c r="L350" i="10"/>
  <c r="L351" i="10"/>
  <c r="L352" i="10"/>
  <c r="L353" i="10"/>
  <c r="L354" i="10"/>
  <c r="L355" i="10"/>
  <c r="L356" i="10"/>
  <c r="L357" i="10"/>
  <c r="L358" i="10"/>
  <c r="L359" i="10"/>
  <c r="L360" i="10"/>
  <c r="L362" i="10"/>
  <c r="L363" i="10"/>
  <c r="L364" i="10"/>
  <c r="L365" i="10"/>
  <c r="L366" i="10"/>
  <c r="L367" i="10"/>
  <c r="L368" i="10"/>
  <c r="L369" i="10"/>
  <c r="L370" i="10"/>
  <c r="L371" i="10"/>
  <c r="L372" i="10"/>
  <c r="L373" i="10"/>
  <c r="L374" i="10"/>
  <c r="L375" i="10"/>
  <c r="L376" i="10"/>
  <c r="L377" i="10"/>
  <c r="L378" i="10"/>
  <c r="L379" i="10"/>
  <c r="L380" i="10"/>
  <c r="L381" i="10"/>
  <c r="L382" i="10"/>
  <c r="L384" i="10"/>
  <c r="L385" i="10"/>
  <c r="L386" i="10"/>
  <c r="L387" i="10"/>
  <c r="L388" i="10"/>
  <c r="L389" i="10"/>
  <c r="L390" i="10"/>
  <c r="L391" i="10"/>
  <c r="L392" i="10"/>
  <c r="L394" i="10"/>
  <c r="L395" i="10"/>
  <c r="L396" i="10"/>
  <c r="L397" i="10"/>
  <c r="L398" i="10"/>
  <c r="L399" i="10"/>
  <c r="L400" i="10"/>
  <c r="L401" i="10"/>
  <c r="L402" i="10"/>
  <c r="L403" i="10"/>
  <c r="L404" i="10"/>
  <c r="L405" i="10"/>
  <c r="L406" i="10"/>
  <c r="L407" i="10"/>
  <c r="L409" i="10"/>
  <c r="L410" i="10"/>
  <c r="L411" i="10"/>
  <c r="L412" i="10"/>
  <c r="L413" i="10"/>
  <c r="L415" i="10"/>
  <c r="L416" i="10"/>
  <c r="L417" i="10"/>
  <c r="L418" i="10"/>
  <c r="L420" i="10"/>
  <c r="L422" i="10"/>
  <c r="L424" i="10"/>
  <c r="L425" i="10"/>
  <c r="L426" i="10"/>
  <c r="L427" i="10"/>
  <c r="L428" i="10"/>
  <c r="L429" i="10"/>
  <c r="L431" i="10"/>
  <c r="L432" i="10"/>
  <c r="L433" i="10"/>
  <c r="L434" i="10"/>
  <c r="L435" i="10"/>
  <c r="L436" i="10"/>
  <c r="L437" i="10"/>
  <c r="L438" i="10"/>
  <c r="L439" i="10"/>
  <c r="L440" i="10"/>
  <c r="L441" i="10"/>
  <c r="L442" i="10"/>
  <c r="L443" i="10"/>
  <c r="L444" i="10"/>
  <c r="L445" i="10"/>
  <c r="L448" i="10"/>
  <c r="L450" i="10"/>
  <c r="L451" i="10"/>
  <c r="L453" i="10"/>
  <c r="L454" i="10"/>
  <c r="L455" i="10"/>
  <c r="L456" i="10"/>
  <c r="L457" i="10"/>
  <c r="L458" i="10"/>
  <c r="L459" i="10"/>
  <c r="L460" i="10"/>
  <c r="L461" i="10"/>
  <c r="L462" i="10"/>
  <c r="L463" i="10"/>
  <c r="L465" i="10"/>
  <c r="L466" i="10"/>
  <c r="L467" i="10"/>
  <c r="L468" i="10"/>
  <c r="L469" i="10"/>
  <c r="L470" i="10"/>
  <c r="L471" i="10"/>
  <c r="L472" i="10"/>
  <c r="L473" i="10"/>
  <c r="L474" i="10"/>
  <c r="L476" i="10"/>
  <c r="L477" i="10"/>
  <c r="L478" i="10"/>
  <c r="L479" i="10"/>
  <c r="L480" i="10"/>
  <c r="L482" i="10"/>
  <c r="L483" i="10"/>
  <c r="L485" i="10"/>
  <c r="L486" i="10"/>
  <c r="L487" i="10"/>
  <c r="L488" i="10"/>
  <c r="L489" i="10"/>
  <c r="L490" i="10"/>
  <c r="L491" i="10"/>
  <c r="L492" i="10"/>
  <c r="L493" i="10"/>
  <c r="L494" i="10"/>
  <c r="L495" i="10"/>
  <c r="L496" i="10"/>
  <c r="L497" i="10"/>
  <c r="L498" i="10"/>
  <c r="L499" i="10"/>
  <c r="L500" i="10"/>
  <c r="L501" i="10"/>
  <c r="L502" i="10"/>
  <c r="L503" i="10"/>
  <c r="L504" i="10"/>
  <c r="L505" i="10"/>
  <c r="L506" i="10"/>
  <c r="L507" i="10"/>
  <c r="L508" i="10"/>
  <c r="L509" i="10"/>
  <c r="L510" i="10"/>
  <c r="L511" i="10"/>
  <c r="L512" i="10"/>
  <c r="L513" i="10"/>
  <c r="L514" i="10"/>
  <c r="L515" i="10"/>
  <c r="L516" i="10"/>
  <c r="L517" i="10"/>
  <c r="L518" i="10"/>
  <c r="L519" i="10"/>
  <c r="L520" i="10"/>
  <c r="L521" i="10"/>
  <c r="L522" i="10"/>
  <c r="L523" i="10"/>
  <c r="L524" i="10"/>
  <c r="L525" i="10"/>
  <c r="L526" i="10"/>
  <c r="L527" i="10"/>
  <c r="L528" i="10"/>
  <c r="L529" i="10"/>
  <c r="L530" i="10"/>
  <c r="L531" i="10"/>
  <c r="L532" i="10"/>
  <c r="L533" i="10"/>
  <c r="L534" i="10"/>
  <c r="L535" i="10"/>
  <c r="L536" i="10"/>
  <c r="L537" i="10"/>
  <c r="L538" i="10"/>
  <c r="L539" i="10"/>
  <c r="L541" i="10"/>
  <c r="L543" i="10"/>
  <c r="J3" i="10"/>
  <c r="J4" i="10"/>
  <c r="J6" i="10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6" i="10"/>
  <c r="J27" i="10"/>
  <c r="J28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49" i="10"/>
  <c r="J50" i="10"/>
  <c r="J51" i="10"/>
  <c r="J52" i="10"/>
  <c r="J53" i="10"/>
  <c r="J54" i="10"/>
  <c r="J55" i="10"/>
  <c r="J56" i="10"/>
  <c r="J57" i="10"/>
  <c r="J58" i="10"/>
  <c r="J60" i="10"/>
  <c r="J62" i="10"/>
  <c r="J63" i="10"/>
  <c r="J64" i="10"/>
  <c r="J65" i="10"/>
  <c r="J66" i="10"/>
  <c r="J67" i="10"/>
  <c r="J68" i="10"/>
  <c r="J69" i="10"/>
  <c r="J70" i="10"/>
  <c r="J71" i="10"/>
  <c r="J72" i="10"/>
  <c r="J73" i="10"/>
  <c r="J74" i="10"/>
  <c r="J75" i="10"/>
  <c r="J76" i="10"/>
  <c r="J77" i="10"/>
  <c r="J78" i="10"/>
  <c r="J79" i="10"/>
  <c r="J81" i="10"/>
  <c r="J82" i="10"/>
  <c r="J83" i="10"/>
  <c r="J84" i="10"/>
  <c r="J85" i="10"/>
  <c r="J86" i="10"/>
  <c r="J88" i="10"/>
  <c r="J90" i="10"/>
  <c r="J91" i="10"/>
  <c r="J92" i="10"/>
  <c r="J93" i="10"/>
  <c r="J94" i="10"/>
  <c r="J95" i="10"/>
  <c r="J96" i="10"/>
  <c r="J97" i="10"/>
  <c r="J98" i="10"/>
  <c r="J99" i="10"/>
  <c r="J100" i="10"/>
  <c r="J101" i="10"/>
  <c r="J102" i="10"/>
  <c r="J104" i="10"/>
  <c r="J105" i="10"/>
  <c r="J107" i="10"/>
  <c r="J108" i="10"/>
  <c r="J110" i="10"/>
  <c r="J111" i="10"/>
  <c r="J112" i="10"/>
  <c r="J113" i="10"/>
  <c r="J115" i="10"/>
  <c r="J116" i="10"/>
  <c r="J117" i="10"/>
  <c r="J118" i="10"/>
  <c r="J119" i="10"/>
  <c r="J121" i="10"/>
  <c r="J123" i="10"/>
  <c r="J124" i="10"/>
  <c r="J125" i="10"/>
  <c r="J126" i="10"/>
  <c r="J127" i="10"/>
  <c r="J128" i="10"/>
  <c r="J129" i="10"/>
  <c r="J130" i="10"/>
  <c r="J131" i="10"/>
  <c r="J132" i="10"/>
  <c r="J133" i="10"/>
  <c r="J134" i="10"/>
  <c r="J136" i="10"/>
  <c r="J137" i="10"/>
  <c r="J138" i="10"/>
  <c r="J139" i="10"/>
  <c r="J140" i="10"/>
  <c r="J141" i="10"/>
  <c r="J142" i="10"/>
  <c r="J143" i="10"/>
  <c r="J144" i="10"/>
  <c r="J145" i="10"/>
  <c r="J147" i="10"/>
  <c r="J148" i="10"/>
  <c r="J149" i="10"/>
  <c r="J150" i="10"/>
  <c r="J151" i="10"/>
  <c r="J152" i="10"/>
  <c r="J153" i="10"/>
  <c r="J154" i="10"/>
  <c r="J155" i="10"/>
  <c r="J156" i="10"/>
  <c r="J157" i="10"/>
  <c r="J158" i="10"/>
  <c r="J159" i="10"/>
  <c r="J160" i="10"/>
  <c r="J161" i="10"/>
  <c r="J163" i="10"/>
  <c r="J164" i="10"/>
  <c r="J165" i="10"/>
  <c r="J166" i="10"/>
  <c r="J167" i="10"/>
  <c r="J168" i="10"/>
  <c r="J170" i="10"/>
  <c r="J171" i="10"/>
  <c r="J172" i="10"/>
  <c r="J173" i="10"/>
  <c r="J174" i="10"/>
  <c r="J175" i="10"/>
  <c r="J176" i="10"/>
  <c r="J178" i="10"/>
  <c r="J181" i="10"/>
  <c r="J182" i="10"/>
  <c r="J183" i="10"/>
  <c r="J184" i="10"/>
  <c r="J185" i="10"/>
  <c r="J186" i="10"/>
  <c r="J187" i="10"/>
  <c r="J188" i="10"/>
  <c r="J189" i="10"/>
  <c r="J190" i="10"/>
  <c r="J191" i="10"/>
  <c r="J192" i="10"/>
  <c r="J193" i="10"/>
  <c r="J194" i="10"/>
  <c r="J195" i="10"/>
  <c r="J196" i="10"/>
  <c r="J197" i="10"/>
  <c r="J198" i="10"/>
  <c r="J200" i="10"/>
  <c r="J201" i="10"/>
  <c r="J202" i="10"/>
  <c r="J203" i="10"/>
  <c r="J204" i="10"/>
  <c r="J205" i="10"/>
  <c r="J207" i="10"/>
  <c r="J208" i="10"/>
  <c r="J209" i="10"/>
  <c r="J210" i="10"/>
  <c r="J211" i="10"/>
  <c r="J212" i="10"/>
  <c r="J213" i="10"/>
  <c r="J214" i="10"/>
  <c r="J215" i="10"/>
  <c r="J216" i="10"/>
  <c r="J217" i="10"/>
  <c r="J219" i="10"/>
  <c r="J220" i="10"/>
  <c r="J221" i="10"/>
  <c r="J222" i="10"/>
  <c r="J223" i="10"/>
  <c r="J224" i="10"/>
  <c r="J225" i="10"/>
  <c r="J226" i="10"/>
  <c r="J227" i="10"/>
  <c r="J228" i="10"/>
  <c r="J229" i="10"/>
  <c r="J230" i="10"/>
  <c r="J231" i="10"/>
  <c r="J232" i="10"/>
  <c r="J233" i="10"/>
  <c r="J234" i="10"/>
  <c r="J235" i="10"/>
  <c r="J236" i="10"/>
  <c r="J237" i="10"/>
  <c r="J238" i="10"/>
  <c r="J239" i="10"/>
  <c r="J240" i="10"/>
  <c r="J241" i="10"/>
  <c r="J242" i="10"/>
  <c r="J243" i="10"/>
  <c r="J244" i="10"/>
  <c r="J245" i="10"/>
  <c r="J246" i="10"/>
  <c r="J247" i="10"/>
  <c r="J248" i="10"/>
  <c r="J249" i="10"/>
  <c r="J250" i="10"/>
  <c r="J251" i="10"/>
  <c r="J252" i="10"/>
  <c r="J253" i="10"/>
  <c r="J254" i="10"/>
  <c r="J255" i="10"/>
  <c r="J256" i="10"/>
  <c r="J257" i="10"/>
  <c r="J258" i="10"/>
  <c r="J259" i="10"/>
  <c r="J260" i="10"/>
  <c r="J261" i="10"/>
  <c r="J262" i="10"/>
  <c r="J263" i="10"/>
  <c r="J264" i="10"/>
  <c r="J265" i="10"/>
  <c r="J266" i="10"/>
  <c r="J267" i="10"/>
  <c r="J268" i="10"/>
  <c r="J269" i="10"/>
  <c r="J270" i="10"/>
  <c r="J271" i="10"/>
  <c r="J272" i="10"/>
  <c r="J273" i="10"/>
  <c r="J274" i="10"/>
  <c r="J275" i="10"/>
  <c r="J276" i="10"/>
  <c r="J277" i="10"/>
  <c r="J278" i="10"/>
  <c r="J279" i="10"/>
  <c r="J280" i="10"/>
  <c r="J281" i="10"/>
  <c r="J282" i="10"/>
  <c r="J283" i="10"/>
  <c r="J284" i="10"/>
  <c r="J285" i="10"/>
  <c r="J286" i="10"/>
  <c r="J288" i="10"/>
  <c r="J289" i="10"/>
  <c r="J290" i="10"/>
  <c r="J291" i="10"/>
  <c r="J292" i="10"/>
  <c r="J293" i="10"/>
  <c r="J294" i="10"/>
  <c r="J295" i="10"/>
  <c r="J296" i="10"/>
  <c r="J297" i="10"/>
  <c r="J298" i="10"/>
  <c r="J299" i="10"/>
  <c r="J300" i="10"/>
  <c r="J301" i="10"/>
  <c r="J302" i="10"/>
  <c r="J303" i="10"/>
  <c r="J304" i="10"/>
  <c r="J305" i="10"/>
  <c r="J306" i="10"/>
  <c r="J307" i="10"/>
  <c r="J308" i="10"/>
  <c r="J309" i="10"/>
  <c r="J312" i="10"/>
  <c r="J313" i="10"/>
  <c r="J315" i="10"/>
  <c r="J316" i="10"/>
  <c r="J317" i="10"/>
  <c r="J318" i="10"/>
  <c r="J319" i="10"/>
  <c r="J320" i="10"/>
  <c r="J321" i="10"/>
  <c r="J322" i="10"/>
  <c r="J323" i="10"/>
  <c r="J324" i="10"/>
  <c r="J325" i="10"/>
  <c r="J326" i="10"/>
  <c r="J327" i="10"/>
  <c r="J328" i="10"/>
  <c r="J329" i="10"/>
  <c r="J330" i="10"/>
  <c r="J331" i="10"/>
  <c r="J332" i="10"/>
  <c r="J333" i="10"/>
  <c r="J334" i="10"/>
  <c r="J335" i="10"/>
  <c r="J336" i="10"/>
  <c r="J337" i="10"/>
  <c r="J338" i="10"/>
  <c r="J339" i="10"/>
  <c r="J340" i="10"/>
  <c r="J341" i="10"/>
  <c r="J342" i="10"/>
  <c r="J343" i="10"/>
  <c r="J344" i="10"/>
  <c r="J345" i="10"/>
  <c r="J346" i="10"/>
  <c r="J347" i="10"/>
  <c r="J348" i="10"/>
  <c r="J349" i="10"/>
  <c r="J350" i="10"/>
  <c r="J351" i="10"/>
  <c r="J352" i="10"/>
  <c r="J353" i="10"/>
  <c r="J354" i="10"/>
  <c r="J355" i="10"/>
  <c r="J356" i="10"/>
  <c r="J357" i="10"/>
  <c r="J358" i="10"/>
  <c r="J359" i="10"/>
  <c r="J360" i="10"/>
  <c r="J362" i="10"/>
  <c r="J363" i="10"/>
  <c r="J364" i="10"/>
  <c r="J365" i="10"/>
  <c r="J366" i="10"/>
  <c r="J367" i="10"/>
  <c r="J368" i="10"/>
  <c r="J369" i="10"/>
  <c r="J370" i="10"/>
  <c r="J371" i="10"/>
  <c r="J372" i="10"/>
  <c r="J373" i="10"/>
  <c r="J374" i="10"/>
  <c r="J375" i="10"/>
  <c r="J376" i="10"/>
  <c r="J377" i="10"/>
  <c r="J378" i="10"/>
  <c r="J379" i="10"/>
  <c r="J380" i="10"/>
  <c r="J381" i="10"/>
  <c r="J382" i="10"/>
  <c r="J384" i="10"/>
  <c r="J385" i="10"/>
  <c r="J386" i="10"/>
  <c r="J387" i="10"/>
  <c r="J388" i="10"/>
  <c r="J389" i="10"/>
  <c r="J390" i="10"/>
  <c r="J391" i="10"/>
  <c r="J392" i="10"/>
  <c r="J394" i="10"/>
  <c r="J395" i="10"/>
  <c r="J396" i="10"/>
  <c r="J397" i="10"/>
  <c r="J398" i="10"/>
  <c r="J399" i="10"/>
  <c r="J400" i="10"/>
  <c r="J401" i="10"/>
  <c r="J402" i="10"/>
  <c r="J403" i="10"/>
  <c r="J404" i="10"/>
  <c r="J405" i="10"/>
  <c r="J406" i="10"/>
  <c r="J407" i="10"/>
  <c r="J409" i="10"/>
  <c r="J410" i="10"/>
  <c r="J411" i="10"/>
  <c r="J412" i="10"/>
  <c r="J413" i="10"/>
  <c r="J415" i="10"/>
  <c r="J416" i="10"/>
  <c r="J417" i="10"/>
  <c r="J418" i="10"/>
  <c r="J420" i="10"/>
  <c r="J422" i="10"/>
  <c r="J424" i="10"/>
  <c r="J425" i="10"/>
  <c r="J426" i="10"/>
  <c r="J427" i="10"/>
  <c r="J428" i="10"/>
  <c r="J429" i="10"/>
  <c r="J431" i="10"/>
  <c r="J432" i="10"/>
  <c r="J433" i="10"/>
  <c r="J434" i="10"/>
  <c r="J435" i="10"/>
  <c r="J436" i="10"/>
  <c r="J437" i="10"/>
  <c r="J438" i="10"/>
  <c r="J439" i="10"/>
  <c r="J440" i="10"/>
  <c r="J441" i="10"/>
  <c r="J442" i="10"/>
  <c r="J443" i="10"/>
  <c r="J444" i="10"/>
  <c r="J445" i="10"/>
  <c r="J448" i="10"/>
  <c r="J450" i="10"/>
  <c r="J451" i="10"/>
  <c r="J453" i="10"/>
  <c r="J454" i="10"/>
  <c r="J455" i="10"/>
  <c r="J456" i="10"/>
  <c r="J457" i="10"/>
  <c r="J458" i="10"/>
  <c r="J459" i="10"/>
  <c r="J460" i="10"/>
  <c r="J461" i="10"/>
  <c r="J462" i="10"/>
  <c r="J463" i="10"/>
  <c r="J465" i="10"/>
  <c r="J466" i="10"/>
  <c r="J467" i="10"/>
  <c r="J468" i="10"/>
  <c r="J469" i="10"/>
  <c r="J470" i="10"/>
  <c r="J471" i="10"/>
  <c r="J472" i="10"/>
  <c r="J473" i="10"/>
  <c r="J474" i="10"/>
  <c r="J476" i="10"/>
  <c r="J477" i="10"/>
  <c r="J478" i="10"/>
  <c r="J479" i="10"/>
  <c r="J480" i="10"/>
  <c r="J482" i="10"/>
  <c r="J483" i="10"/>
  <c r="J485" i="10"/>
  <c r="J486" i="10"/>
  <c r="J487" i="10"/>
  <c r="J488" i="10"/>
  <c r="J489" i="10"/>
  <c r="J490" i="10"/>
  <c r="J491" i="10"/>
  <c r="J492" i="10"/>
  <c r="J493" i="10"/>
  <c r="J494" i="10"/>
  <c r="J495" i="10"/>
  <c r="J496" i="10"/>
  <c r="J497" i="10"/>
  <c r="J498" i="10"/>
  <c r="J499" i="10"/>
  <c r="J500" i="10"/>
  <c r="J501" i="10"/>
  <c r="J502" i="10"/>
  <c r="J503" i="10"/>
  <c r="J504" i="10"/>
  <c r="J505" i="10"/>
  <c r="J506" i="10"/>
  <c r="J507" i="10"/>
  <c r="J508" i="10"/>
  <c r="J509" i="10"/>
  <c r="J510" i="10"/>
  <c r="J511" i="10"/>
  <c r="J512" i="10"/>
  <c r="J513" i="10"/>
  <c r="J514" i="10"/>
  <c r="J515" i="10"/>
  <c r="J516" i="10"/>
  <c r="J517" i="10"/>
  <c r="J518" i="10"/>
  <c r="J519" i="10"/>
  <c r="J520" i="10"/>
  <c r="J521" i="10"/>
  <c r="J522" i="10"/>
  <c r="J523" i="10"/>
  <c r="J524" i="10"/>
  <c r="J525" i="10"/>
  <c r="J526" i="10"/>
  <c r="J527" i="10"/>
  <c r="J528" i="10"/>
  <c r="J529" i="10"/>
  <c r="J530" i="10"/>
  <c r="J531" i="10"/>
  <c r="J532" i="10"/>
  <c r="J533" i="10"/>
  <c r="J534" i="10"/>
  <c r="J535" i="10"/>
  <c r="J536" i="10"/>
  <c r="J537" i="10"/>
  <c r="J538" i="10"/>
  <c r="J539" i="10"/>
  <c r="J541" i="10"/>
  <c r="J543" i="10"/>
  <c r="H3" i="10"/>
  <c r="H4" i="10"/>
  <c r="H6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6" i="10"/>
  <c r="H27" i="10"/>
  <c r="H28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60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76" i="10"/>
  <c r="H77" i="10"/>
  <c r="H78" i="10"/>
  <c r="H79" i="10"/>
  <c r="H81" i="10"/>
  <c r="H82" i="10"/>
  <c r="H83" i="10"/>
  <c r="H84" i="10"/>
  <c r="H85" i="10"/>
  <c r="H86" i="10"/>
  <c r="H88" i="10"/>
  <c r="H90" i="10"/>
  <c r="H91" i="10"/>
  <c r="H92" i="10"/>
  <c r="H93" i="10"/>
  <c r="H94" i="10"/>
  <c r="H95" i="10"/>
  <c r="H96" i="10"/>
  <c r="H97" i="10"/>
  <c r="H98" i="10"/>
  <c r="H99" i="10"/>
  <c r="H100" i="10"/>
  <c r="H101" i="10"/>
  <c r="H102" i="10"/>
  <c r="H104" i="10"/>
  <c r="H105" i="10"/>
  <c r="H107" i="10"/>
  <c r="H108" i="10"/>
  <c r="H110" i="10"/>
  <c r="H111" i="10"/>
  <c r="H112" i="10"/>
  <c r="H113" i="10"/>
  <c r="H115" i="10"/>
  <c r="H116" i="10"/>
  <c r="H117" i="10"/>
  <c r="H118" i="10"/>
  <c r="H119" i="10"/>
  <c r="H121" i="10"/>
  <c r="H123" i="10"/>
  <c r="H124" i="10"/>
  <c r="H125" i="10"/>
  <c r="H126" i="10"/>
  <c r="H127" i="10"/>
  <c r="H128" i="10"/>
  <c r="H129" i="10"/>
  <c r="H130" i="10"/>
  <c r="H131" i="10"/>
  <c r="H132" i="10"/>
  <c r="H133" i="10"/>
  <c r="H134" i="10"/>
  <c r="H136" i="10"/>
  <c r="H137" i="10"/>
  <c r="H138" i="10"/>
  <c r="H139" i="10"/>
  <c r="H140" i="10"/>
  <c r="H141" i="10"/>
  <c r="H142" i="10"/>
  <c r="H143" i="10"/>
  <c r="H144" i="10"/>
  <c r="H145" i="10"/>
  <c r="H147" i="10"/>
  <c r="H148" i="10"/>
  <c r="H149" i="10"/>
  <c r="H150" i="10"/>
  <c r="H151" i="10"/>
  <c r="H152" i="10"/>
  <c r="H153" i="10"/>
  <c r="H154" i="10"/>
  <c r="H155" i="10"/>
  <c r="H156" i="10"/>
  <c r="H157" i="10"/>
  <c r="H158" i="10"/>
  <c r="H159" i="10"/>
  <c r="H160" i="10"/>
  <c r="H161" i="10"/>
  <c r="H163" i="10"/>
  <c r="H164" i="10"/>
  <c r="H165" i="10"/>
  <c r="H166" i="10"/>
  <c r="H167" i="10"/>
  <c r="H168" i="10"/>
  <c r="H170" i="10"/>
  <c r="H171" i="10"/>
  <c r="H172" i="10"/>
  <c r="H173" i="10"/>
  <c r="H174" i="10"/>
  <c r="H175" i="10"/>
  <c r="H176" i="10"/>
  <c r="H178" i="10"/>
  <c r="H181" i="10"/>
  <c r="H182" i="10"/>
  <c r="H183" i="10"/>
  <c r="H184" i="10"/>
  <c r="H185" i="10"/>
  <c r="H186" i="10"/>
  <c r="H187" i="10"/>
  <c r="H188" i="10"/>
  <c r="H189" i="10"/>
  <c r="H190" i="10"/>
  <c r="H191" i="10"/>
  <c r="H192" i="10"/>
  <c r="H193" i="10"/>
  <c r="H194" i="10"/>
  <c r="H195" i="10"/>
  <c r="H196" i="10"/>
  <c r="H197" i="10"/>
  <c r="H198" i="10"/>
  <c r="H200" i="10"/>
  <c r="H201" i="10"/>
  <c r="H202" i="10"/>
  <c r="H203" i="10"/>
  <c r="H204" i="10"/>
  <c r="H205" i="10"/>
  <c r="H207" i="10"/>
  <c r="H208" i="10"/>
  <c r="H209" i="10"/>
  <c r="H210" i="10"/>
  <c r="H211" i="10"/>
  <c r="H212" i="10"/>
  <c r="H213" i="10"/>
  <c r="H214" i="10"/>
  <c r="H215" i="10"/>
  <c r="H216" i="10"/>
  <c r="H217" i="10"/>
  <c r="H219" i="10"/>
  <c r="H220" i="10"/>
  <c r="H221" i="10"/>
  <c r="H222" i="10"/>
  <c r="H223" i="10"/>
  <c r="H224" i="10"/>
  <c r="H225" i="10"/>
  <c r="H226" i="10"/>
  <c r="H227" i="10"/>
  <c r="H228" i="10"/>
  <c r="H229" i="10"/>
  <c r="H230" i="10"/>
  <c r="H231" i="10"/>
  <c r="H232" i="10"/>
  <c r="H233" i="10"/>
  <c r="H234" i="10"/>
  <c r="H235" i="10"/>
  <c r="H236" i="10"/>
  <c r="H237" i="10"/>
  <c r="H238" i="10"/>
  <c r="H239" i="10"/>
  <c r="H240" i="10"/>
  <c r="H241" i="10"/>
  <c r="H242" i="10"/>
  <c r="H243" i="10"/>
  <c r="H244" i="10"/>
  <c r="H245" i="10"/>
  <c r="H246" i="10"/>
  <c r="H247" i="10"/>
  <c r="H248" i="10"/>
  <c r="H249" i="10"/>
  <c r="H250" i="10"/>
  <c r="H251" i="10"/>
  <c r="H252" i="10"/>
  <c r="H253" i="10"/>
  <c r="H254" i="10"/>
  <c r="H255" i="10"/>
  <c r="H256" i="10"/>
  <c r="H257" i="10"/>
  <c r="H258" i="10"/>
  <c r="H259" i="10"/>
  <c r="H260" i="10"/>
  <c r="H261" i="10"/>
  <c r="H262" i="10"/>
  <c r="H263" i="10"/>
  <c r="H264" i="10"/>
  <c r="H265" i="10"/>
  <c r="H266" i="10"/>
  <c r="H267" i="10"/>
  <c r="H268" i="10"/>
  <c r="H269" i="10"/>
  <c r="H270" i="10"/>
  <c r="H271" i="10"/>
  <c r="H272" i="10"/>
  <c r="H273" i="10"/>
  <c r="H274" i="10"/>
  <c r="H275" i="10"/>
  <c r="H276" i="10"/>
  <c r="H277" i="10"/>
  <c r="H278" i="10"/>
  <c r="H279" i="10"/>
  <c r="H280" i="10"/>
  <c r="H281" i="10"/>
  <c r="H282" i="10"/>
  <c r="H283" i="10"/>
  <c r="H284" i="10"/>
  <c r="H285" i="10"/>
  <c r="H286" i="10"/>
  <c r="H288" i="10"/>
  <c r="H289" i="10"/>
  <c r="H290" i="10"/>
  <c r="H291" i="10"/>
  <c r="H292" i="10"/>
  <c r="H293" i="10"/>
  <c r="H294" i="10"/>
  <c r="H295" i="10"/>
  <c r="H296" i="10"/>
  <c r="H297" i="10"/>
  <c r="H298" i="10"/>
  <c r="H299" i="10"/>
  <c r="H300" i="10"/>
  <c r="H301" i="10"/>
  <c r="H302" i="10"/>
  <c r="H303" i="10"/>
  <c r="H304" i="10"/>
  <c r="H305" i="10"/>
  <c r="H306" i="10"/>
  <c r="H307" i="10"/>
  <c r="H308" i="10"/>
  <c r="H309" i="10"/>
  <c r="H312" i="10"/>
  <c r="H313" i="10"/>
  <c r="H315" i="10"/>
  <c r="H316" i="10"/>
  <c r="H317" i="10"/>
  <c r="H318" i="10"/>
  <c r="H319" i="10"/>
  <c r="H320" i="10"/>
  <c r="H321" i="10"/>
  <c r="H322" i="10"/>
  <c r="H323" i="10"/>
  <c r="H324" i="10"/>
  <c r="H325" i="10"/>
  <c r="H326" i="10"/>
  <c r="H327" i="10"/>
  <c r="H328" i="10"/>
  <c r="H329" i="10"/>
  <c r="H330" i="10"/>
  <c r="H331" i="10"/>
  <c r="H332" i="10"/>
  <c r="H333" i="10"/>
  <c r="H334" i="10"/>
  <c r="H335" i="10"/>
  <c r="H336" i="10"/>
  <c r="H337" i="10"/>
  <c r="H338" i="10"/>
  <c r="H339" i="10"/>
  <c r="H340" i="10"/>
  <c r="H341" i="10"/>
  <c r="H342" i="10"/>
  <c r="H343" i="10"/>
  <c r="H344" i="10"/>
  <c r="H345" i="10"/>
  <c r="H346" i="10"/>
  <c r="H347" i="10"/>
  <c r="H348" i="10"/>
  <c r="H349" i="10"/>
  <c r="H350" i="10"/>
  <c r="H351" i="10"/>
  <c r="H352" i="10"/>
  <c r="H353" i="10"/>
  <c r="H354" i="10"/>
  <c r="H355" i="10"/>
  <c r="H356" i="10"/>
  <c r="H357" i="10"/>
  <c r="H358" i="10"/>
  <c r="H359" i="10"/>
  <c r="H360" i="10"/>
  <c r="H362" i="10"/>
  <c r="H363" i="10"/>
  <c r="H364" i="10"/>
  <c r="H365" i="10"/>
  <c r="H366" i="10"/>
  <c r="H367" i="10"/>
  <c r="H368" i="10"/>
  <c r="H369" i="10"/>
  <c r="H370" i="10"/>
  <c r="H371" i="10"/>
  <c r="H372" i="10"/>
  <c r="H373" i="10"/>
  <c r="H374" i="10"/>
  <c r="H375" i="10"/>
  <c r="H376" i="10"/>
  <c r="H377" i="10"/>
  <c r="H378" i="10"/>
  <c r="H379" i="10"/>
  <c r="H380" i="10"/>
  <c r="H381" i="10"/>
  <c r="H382" i="10"/>
  <c r="H384" i="10"/>
  <c r="H385" i="10"/>
  <c r="H386" i="10"/>
  <c r="H387" i="10"/>
  <c r="H388" i="10"/>
  <c r="H389" i="10"/>
  <c r="H390" i="10"/>
  <c r="H391" i="10"/>
  <c r="H392" i="10"/>
  <c r="H394" i="10"/>
  <c r="H395" i="10"/>
  <c r="H396" i="10"/>
  <c r="H397" i="10"/>
  <c r="H398" i="10"/>
  <c r="H399" i="10"/>
  <c r="H400" i="10"/>
  <c r="H401" i="10"/>
  <c r="H402" i="10"/>
  <c r="H403" i="10"/>
  <c r="H404" i="10"/>
  <c r="H405" i="10"/>
  <c r="H406" i="10"/>
  <c r="H407" i="10"/>
  <c r="H409" i="10"/>
  <c r="H410" i="10"/>
  <c r="H411" i="10"/>
  <c r="H412" i="10"/>
  <c r="H413" i="10"/>
  <c r="H415" i="10"/>
  <c r="H416" i="10"/>
  <c r="H417" i="10"/>
  <c r="H418" i="10"/>
  <c r="H420" i="10"/>
  <c r="H422" i="10"/>
  <c r="H424" i="10"/>
  <c r="H425" i="10"/>
  <c r="H426" i="10"/>
  <c r="H427" i="10"/>
  <c r="H428" i="10"/>
  <c r="H429" i="10"/>
  <c r="H431" i="10"/>
  <c r="H432" i="10"/>
  <c r="H433" i="10"/>
  <c r="H434" i="10"/>
  <c r="H435" i="10"/>
  <c r="H436" i="10"/>
  <c r="H437" i="10"/>
  <c r="H438" i="10"/>
  <c r="H439" i="10"/>
  <c r="H440" i="10"/>
  <c r="H441" i="10"/>
  <c r="H442" i="10"/>
  <c r="H443" i="10"/>
  <c r="H444" i="10"/>
  <c r="H445" i="10"/>
  <c r="H448" i="10"/>
  <c r="H450" i="10"/>
  <c r="H451" i="10"/>
  <c r="H453" i="10"/>
  <c r="H454" i="10"/>
  <c r="H455" i="10"/>
  <c r="H456" i="10"/>
  <c r="H457" i="10"/>
  <c r="H458" i="10"/>
  <c r="H459" i="10"/>
  <c r="H460" i="10"/>
  <c r="H461" i="10"/>
  <c r="H462" i="10"/>
  <c r="H463" i="10"/>
  <c r="H465" i="10"/>
  <c r="H466" i="10"/>
  <c r="H467" i="10"/>
  <c r="H468" i="10"/>
  <c r="H469" i="10"/>
  <c r="H470" i="10"/>
  <c r="H471" i="10"/>
  <c r="H472" i="10"/>
  <c r="H473" i="10"/>
  <c r="H474" i="10"/>
  <c r="H476" i="10"/>
  <c r="H477" i="10"/>
  <c r="H478" i="10"/>
  <c r="H479" i="10"/>
  <c r="H480" i="10"/>
  <c r="H482" i="10"/>
  <c r="H483" i="10"/>
  <c r="H485" i="10"/>
  <c r="H486" i="10"/>
  <c r="H487" i="10"/>
  <c r="H488" i="10"/>
  <c r="H489" i="10"/>
  <c r="H490" i="10"/>
  <c r="H491" i="10"/>
  <c r="H492" i="10"/>
  <c r="H493" i="10"/>
  <c r="H494" i="10"/>
  <c r="H495" i="10"/>
  <c r="H496" i="10"/>
  <c r="H497" i="10"/>
  <c r="H498" i="10"/>
  <c r="H499" i="10"/>
  <c r="H500" i="10"/>
  <c r="H501" i="10"/>
  <c r="H502" i="10"/>
  <c r="H503" i="10"/>
  <c r="H504" i="10"/>
  <c r="H505" i="10"/>
  <c r="H506" i="10"/>
  <c r="H507" i="10"/>
  <c r="H508" i="10"/>
  <c r="H509" i="10"/>
  <c r="H510" i="10"/>
  <c r="H511" i="10"/>
  <c r="H512" i="10"/>
  <c r="H513" i="10"/>
  <c r="H514" i="10"/>
  <c r="H515" i="10"/>
  <c r="H516" i="10"/>
  <c r="H517" i="10"/>
  <c r="H518" i="10"/>
  <c r="H519" i="10"/>
  <c r="H520" i="10"/>
  <c r="H521" i="10"/>
  <c r="H522" i="10"/>
  <c r="H523" i="10"/>
  <c r="H524" i="10"/>
  <c r="H525" i="10"/>
  <c r="H526" i="10"/>
  <c r="H527" i="10"/>
  <c r="H528" i="10"/>
  <c r="H529" i="10"/>
  <c r="H530" i="10"/>
  <c r="H531" i="10"/>
  <c r="H532" i="10"/>
  <c r="H533" i="10"/>
  <c r="H534" i="10"/>
  <c r="H535" i="10"/>
  <c r="H536" i="10"/>
  <c r="H537" i="10"/>
  <c r="H538" i="10"/>
  <c r="H539" i="10"/>
  <c r="H541" i="10"/>
  <c r="H543" i="10"/>
  <c r="F3" i="10"/>
  <c r="F4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6" i="10"/>
  <c r="F27" i="10"/>
  <c r="F28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60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78" i="10"/>
  <c r="F79" i="10"/>
  <c r="F81" i="10"/>
  <c r="F82" i="10"/>
  <c r="F83" i="10"/>
  <c r="F84" i="10"/>
  <c r="F85" i="10"/>
  <c r="F86" i="10"/>
  <c r="F88" i="10"/>
  <c r="F90" i="10"/>
  <c r="F91" i="10"/>
  <c r="F92" i="10"/>
  <c r="F93" i="10"/>
  <c r="F94" i="10"/>
  <c r="F95" i="10"/>
  <c r="F96" i="10"/>
  <c r="F97" i="10"/>
  <c r="F98" i="10"/>
  <c r="F99" i="10"/>
  <c r="F100" i="10"/>
  <c r="F101" i="10"/>
  <c r="F102" i="10"/>
  <c r="F104" i="10"/>
  <c r="F105" i="10"/>
  <c r="F107" i="10"/>
  <c r="F108" i="10"/>
  <c r="F110" i="10"/>
  <c r="F111" i="10"/>
  <c r="F112" i="10"/>
  <c r="F113" i="10"/>
  <c r="F115" i="10"/>
  <c r="F116" i="10"/>
  <c r="F117" i="10"/>
  <c r="F118" i="10"/>
  <c r="F119" i="10"/>
  <c r="F121" i="10"/>
  <c r="F123" i="10"/>
  <c r="F124" i="10"/>
  <c r="F125" i="10"/>
  <c r="F126" i="10"/>
  <c r="F127" i="10"/>
  <c r="F128" i="10"/>
  <c r="F129" i="10"/>
  <c r="F130" i="10"/>
  <c r="F131" i="10"/>
  <c r="F132" i="10"/>
  <c r="F133" i="10"/>
  <c r="F134" i="10"/>
  <c r="F136" i="10"/>
  <c r="F137" i="10"/>
  <c r="F138" i="10"/>
  <c r="F139" i="10"/>
  <c r="F140" i="10"/>
  <c r="F141" i="10"/>
  <c r="F142" i="10"/>
  <c r="F143" i="10"/>
  <c r="F144" i="10"/>
  <c r="F145" i="10"/>
  <c r="F147" i="10"/>
  <c r="F148" i="10"/>
  <c r="F149" i="10"/>
  <c r="F150" i="10"/>
  <c r="F151" i="10"/>
  <c r="F152" i="10"/>
  <c r="F153" i="10"/>
  <c r="F154" i="10"/>
  <c r="F155" i="10"/>
  <c r="F156" i="10"/>
  <c r="F157" i="10"/>
  <c r="F158" i="10"/>
  <c r="F159" i="10"/>
  <c r="F160" i="10"/>
  <c r="F161" i="10"/>
  <c r="F163" i="10"/>
  <c r="F164" i="10"/>
  <c r="F165" i="10"/>
  <c r="F166" i="10"/>
  <c r="F167" i="10"/>
  <c r="F168" i="10"/>
  <c r="F170" i="10"/>
  <c r="F171" i="10"/>
  <c r="F172" i="10"/>
  <c r="F173" i="10"/>
  <c r="F174" i="10"/>
  <c r="F175" i="10"/>
  <c r="F176" i="10"/>
  <c r="F178" i="10"/>
  <c r="F181" i="10"/>
  <c r="F182" i="10"/>
  <c r="F183" i="10"/>
  <c r="F184" i="10"/>
  <c r="F185" i="10"/>
  <c r="F186" i="10"/>
  <c r="F187" i="10"/>
  <c r="F188" i="10"/>
  <c r="F189" i="10"/>
  <c r="F190" i="10"/>
  <c r="F191" i="10"/>
  <c r="F192" i="10"/>
  <c r="F193" i="10"/>
  <c r="F194" i="10"/>
  <c r="F195" i="10"/>
  <c r="F196" i="10"/>
  <c r="F197" i="10"/>
  <c r="F198" i="10"/>
  <c r="F200" i="10"/>
  <c r="F201" i="10"/>
  <c r="F202" i="10"/>
  <c r="F203" i="10"/>
  <c r="F204" i="10"/>
  <c r="F205" i="10"/>
  <c r="F207" i="10"/>
  <c r="F208" i="10"/>
  <c r="F209" i="10"/>
  <c r="F210" i="10"/>
  <c r="F211" i="10"/>
  <c r="F212" i="10"/>
  <c r="F213" i="10"/>
  <c r="F214" i="10"/>
  <c r="F215" i="10"/>
  <c r="F216" i="10"/>
  <c r="F217" i="10"/>
  <c r="F219" i="10"/>
  <c r="F220" i="10"/>
  <c r="F221" i="10"/>
  <c r="F222" i="10"/>
  <c r="F223" i="10"/>
  <c r="F224" i="10"/>
  <c r="F225" i="10"/>
  <c r="F226" i="10"/>
  <c r="F227" i="10"/>
  <c r="F228" i="10"/>
  <c r="F229" i="10"/>
  <c r="F230" i="10"/>
  <c r="F231" i="10"/>
  <c r="F232" i="10"/>
  <c r="F233" i="10"/>
  <c r="F234" i="10"/>
  <c r="F235" i="10"/>
  <c r="F236" i="10"/>
  <c r="F237" i="10"/>
  <c r="F238" i="10"/>
  <c r="F239" i="10"/>
  <c r="F240" i="10"/>
  <c r="F241" i="10"/>
  <c r="F242" i="10"/>
  <c r="F243" i="10"/>
  <c r="F244" i="10"/>
  <c r="F245" i="10"/>
  <c r="F246" i="10"/>
  <c r="F247" i="10"/>
  <c r="F248" i="10"/>
  <c r="F249" i="10"/>
  <c r="F250" i="10"/>
  <c r="F251" i="10"/>
  <c r="F252" i="10"/>
  <c r="F253" i="10"/>
  <c r="F254" i="10"/>
  <c r="F255" i="10"/>
  <c r="F256" i="10"/>
  <c r="F257" i="10"/>
  <c r="F258" i="10"/>
  <c r="F259" i="10"/>
  <c r="F260" i="10"/>
  <c r="F261" i="10"/>
  <c r="F262" i="10"/>
  <c r="F263" i="10"/>
  <c r="F264" i="10"/>
  <c r="F265" i="10"/>
  <c r="F266" i="10"/>
  <c r="F267" i="10"/>
  <c r="F268" i="10"/>
  <c r="F269" i="10"/>
  <c r="F270" i="10"/>
  <c r="F271" i="10"/>
  <c r="F272" i="10"/>
  <c r="F273" i="10"/>
  <c r="F274" i="10"/>
  <c r="F275" i="10"/>
  <c r="F276" i="10"/>
  <c r="F277" i="10"/>
  <c r="F278" i="10"/>
  <c r="F279" i="10"/>
  <c r="F280" i="10"/>
  <c r="F281" i="10"/>
  <c r="F282" i="10"/>
  <c r="F283" i="10"/>
  <c r="F284" i="10"/>
  <c r="F285" i="10"/>
  <c r="F286" i="10"/>
  <c r="F288" i="10"/>
  <c r="F289" i="10"/>
  <c r="F290" i="10"/>
  <c r="F291" i="10"/>
  <c r="F292" i="10"/>
  <c r="F293" i="10"/>
  <c r="F294" i="10"/>
  <c r="F295" i="10"/>
  <c r="F296" i="10"/>
  <c r="F297" i="10"/>
  <c r="F298" i="10"/>
  <c r="F299" i="10"/>
  <c r="F300" i="10"/>
  <c r="F301" i="10"/>
  <c r="F302" i="10"/>
  <c r="F303" i="10"/>
  <c r="F304" i="10"/>
  <c r="F305" i="10"/>
  <c r="F306" i="10"/>
  <c r="F307" i="10"/>
  <c r="F308" i="10"/>
  <c r="F309" i="10"/>
  <c r="F312" i="10"/>
  <c r="F313" i="10"/>
  <c r="F315" i="10"/>
  <c r="F316" i="10"/>
  <c r="F317" i="10"/>
  <c r="F318" i="10"/>
  <c r="F319" i="10"/>
  <c r="F320" i="10"/>
  <c r="F321" i="10"/>
  <c r="F322" i="10"/>
  <c r="F323" i="10"/>
  <c r="F324" i="10"/>
  <c r="F325" i="10"/>
  <c r="F326" i="10"/>
  <c r="F327" i="10"/>
  <c r="F328" i="10"/>
  <c r="F329" i="10"/>
  <c r="F330" i="10"/>
  <c r="F331" i="10"/>
  <c r="F332" i="10"/>
  <c r="F333" i="10"/>
  <c r="F334" i="10"/>
  <c r="F335" i="10"/>
  <c r="F336" i="10"/>
  <c r="F337" i="10"/>
  <c r="F338" i="10"/>
  <c r="F339" i="10"/>
  <c r="F340" i="10"/>
  <c r="F341" i="10"/>
  <c r="F342" i="10"/>
  <c r="F343" i="10"/>
  <c r="F344" i="10"/>
  <c r="F345" i="10"/>
  <c r="F346" i="10"/>
  <c r="F347" i="10"/>
  <c r="F348" i="10"/>
  <c r="F349" i="10"/>
  <c r="F350" i="10"/>
  <c r="F351" i="10"/>
  <c r="F352" i="10"/>
  <c r="F353" i="10"/>
  <c r="F354" i="10"/>
  <c r="F355" i="10"/>
  <c r="F356" i="10"/>
  <c r="F357" i="10"/>
  <c r="F358" i="10"/>
  <c r="F359" i="10"/>
  <c r="F360" i="10"/>
  <c r="F362" i="10"/>
  <c r="F363" i="10"/>
  <c r="F364" i="10"/>
  <c r="F365" i="10"/>
  <c r="F366" i="10"/>
  <c r="F367" i="10"/>
  <c r="F368" i="10"/>
  <c r="F369" i="10"/>
  <c r="F370" i="10"/>
  <c r="F371" i="10"/>
  <c r="F372" i="10"/>
  <c r="F373" i="10"/>
  <c r="F374" i="10"/>
  <c r="F375" i="10"/>
  <c r="F376" i="10"/>
  <c r="F377" i="10"/>
  <c r="F378" i="10"/>
  <c r="F379" i="10"/>
  <c r="F380" i="10"/>
  <c r="F381" i="10"/>
  <c r="F382" i="10"/>
  <c r="F384" i="10"/>
  <c r="F385" i="10"/>
  <c r="F386" i="10"/>
  <c r="F387" i="10"/>
  <c r="F388" i="10"/>
  <c r="F389" i="10"/>
  <c r="F390" i="10"/>
  <c r="F391" i="10"/>
  <c r="F392" i="10"/>
  <c r="F394" i="10"/>
  <c r="F395" i="10"/>
  <c r="F396" i="10"/>
  <c r="F397" i="10"/>
  <c r="F398" i="10"/>
  <c r="F399" i="10"/>
  <c r="F400" i="10"/>
  <c r="F401" i="10"/>
  <c r="F402" i="10"/>
  <c r="F403" i="10"/>
  <c r="F404" i="10"/>
  <c r="F405" i="10"/>
  <c r="F406" i="10"/>
  <c r="F407" i="10"/>
  <c r="F409" i="10"/>
  <c r="F410" i="10"/>
  <c r="F411" i="10"/>
  <c r="F412" i="10"/>
  <c r="F413" i="10"/>
  <c r="F415" i="10"/>
  <c r="F416" i="10"/>
  <c r="F417" i="10"/>
  <c r="F418" i="10"/>
  <c r="F420" i="10"/>
  <c r="F422" i="10"/>
  <c r="F424" i="10"/>
  <c r="F425" i="10"/>
  <c r="F426" i="10"/>
  <c r="F427" i="10"/>
  <c r="F428" i="10"/>
  <c r="F429" i="10"/>
  <c r="F431" i="10"/>
  <c r="F432" i="10"/>
  <c r="F433" i="10"/>
  <c r="F434" i="10"/>
  <c r="F435" i="10"/>
  <c r="F436" i="10"/>
  <c r="F437" i="10"/>
  <c r="F438" i="10"/>
  <c r="F439" i="10"/>
  <c r="F440" i="10"/>
  <c r="F441" i="10"/>
  <c r="F442" i="10"/>
  <c r="F443" i="10"/>
  <c r="F444" i="10"/>
  <c r="F445" i="10"/>
  <c r="F448" i="10"/>
  <c r="F450" i="10"/>
  <c r="F451" i="10"/>
  <c r="F453" i="10"/>
  <c r="F454" i="10"/>
  <c r="F455" i="10"/>
  <c r="F456" i="10"/>
  <c r="F457" i="10"/>
  <c r="F458" i="10"/>
  <c r="F459" i="10"/>
  <c r="F460" i="10"/>
  <c r="F461" i="10"/>
  <c r="F462" i="10"/>
  <c r="F463" i="10"/>
  <c r="F465" i="10"/>
  <c r="F466" i="10"/>
  <c r="F467" i="10"/>
  <c r="F468" i="10"/>
  <c r="F469" i="10"/>
  <c r="F470" i="10"/>
  <c r="F471" i="10"/>
  <c r="F472" i="10"/>
  <c r="F473" i="10"/>
  <c r="F474" i="10"/>
  <c r="F476" i="10"/>
  <c r="F477" i="10"/>
  <c r="F478" i="10"/>
  <c r="F479" i="10"/>
  <c r="F480" i="10"/>
  <c r="F482" i="10"/>
  <c r="F483" i="10"/>
  <c r="F485" i="10"/>
  <c r="F486" i="10"/>
  <c r="F487" i="10"/>
  <c r="F488" i="10"/>
  <c r="F489" i="10"/>
  <c r="F490" i="10"/>
  <c r="F491" i="10"/>
  <c r="F492" i="10"/>
  <c r="F493" i="10"/>
  <c r="F494" i="10"/>
  <c r="F495" i="10"/>
  <c r="F496" i="10"/>
  <c r="F497" i="10"/>
  <c r="F498" i="10"/>
  <c r="F499" i="10"/>
  <c r="F500" i="10"/>
  <c r="F501" i="10"/>
  <c r="F502" i="10"/>
  <c r="F503" i="10"/>
  <c r="F504" i="10"/>
  <c r="F505" i="10"/>
  <c r="F506" i="10"/>
  <c r="F507" i="10"/>
  <c r="F508" i="10"/>
  <c r="F509" i="10"/>
  <c r="F510" i="10"/>
  <c r="F511" i="10"/>
  <c r="F512" i="10"/>
  <c r="F513" i="10"/>
  <c r="F514" i="10"/>
  <c r="F515" i="10"/>
  <c r="F516" i="10"/>
  <c r="F517" i="10"/>
  <c r="F518" i="10"/>
  <c r="F519" i="10"/>
  <c r="F520" i="10"/>
  <c r="F521" i="10"/>
  <c r="F522" i="10"/>
  <c r="F523" i="10"/>
  <c r="F524" i="10"/>
  <c r="F525" i="10"/>
  <c r="F526" i="10"/>
  <c r="F527" i="10"/>
  <c r="F528" i="10"/>
  <c r="F529" i="10"/>
  <c r="F530" i="10"/>
  <c r="F531" i="10"/>
  <c r="F532" i="10"/>
  <c r="F533" i="10"/>
  <c r="F534" i="10"/>
  <c r="F535" i="10"/>
  <c r="F536" i="10"/>
  <c r="F537" i="10"/>
  <c r="F538" i="10"/>
  <c r="F539" i="10"/>
  <c r="F541" i="10"/>
  <c r="F543" i="10"/>
  <c r="D3" i="10"/>
  <c r="M3" i="10"/>
  <c r="D4" i="10"/>
  <c r="M4" i="10"/>
  <c r="D6" i="10"/>
  <c r="M6" i="10"/>
  <c r="D7" i="10"/>
  <c r="M7" i="10"/>
  <c r="D8" i="10"/>
  <c r="M8" i="10"/>
  <c r="D9" i="10"/>
  <c r="M9" i="10"/>
  <c r="D10" i="10"/>
  <c r="M10" i="10"/>
  <c r="D11" i="10"/>
  <c r="M11" i="10"/>
  <c r="D12" i="10"/>
  <c r="M12" i="10"/>
  <c r="D13" i="10"/>
  <c r="M13" i="10"/>
  <c r="D14" i="10"/>
  <c r="M14" i="10"/>
  <c r="D15" i="10"/>
  <c r="M15" i="10"/>
  <c r="D16" i="10"/>
  <c r="M16" i="10"/>
  <c r="D17" i="10"/>
  <c r="M17" i="10"/>
  <c r="D18" i="10"/>
  <c r="M18" i="10"/>
  <c r="D19" i="10"/>
  <c r="M19" i="10"/>
  <c r="D20" i="10"/>
  <c r="M20" i="10"/>
  <c r="D21" i="10"/>
  <c r="M21" i="10"/>
  <c r="D22" i="10"/>
  <c r="M22" i="10"/>
  <c r="D23" i="10"/>
  <c r="M23" i="10"/>
  <c r="D24" i="10"/>
  <c r="M24" i="10"/>
  <c r="D26" i="10"/>
  <c r="M26" i="10"/>
  <c r="D27" i="10"/>
  <c r="M27" i="10"/>
  <c r="D28" i="10"/>
  <c r="M28" i="10"/>
  <c r="D30" i="10"/>
  <c r="M30" i="10"/>
  <c r="D31" i="10"/>
  <c r="M31" i="10"/>
  <c r="D32" i="10"/>
  <c r="M32" i="10"/>
  <c r="D33" i="10"/>
  <c r="M33" i="10"/>
  <c r="D34" i="10"/>
  <c r="M34" i="10"/>
  <c r="D35" i="10"/>
  <c r="M35" i="10"/>
  <c r="D36" i="10"/>
  <c r="M36" i="10"/>
  <c r="D37" i="10"/>
  <c r="M37" i="10"/>
  <c r="D38" i="10"/>
  <c r="M38" i="10"/>
  <c r="D39" i="10"/>
  <c r="M39" i="10"/>
  <c r="D40" i="10"/>
  <c r="M40" i="10"/>
  <c r="D41" i="10"/>
  <c r="M41" i="10"/>
  <c r="D42" i="10"/>
  <c r="M42" i="10"/>
  <c r="D43" i="10"/>
  <c r="M43" i="10"/>
  <c r="D44" i="10"/>
  <c r="M44" i="10"/>
  <c r="D45" i="10"/>
  <c r="M45" i="10"/>
  <c r="D46" i="10"/>
  <c r="M46" i="10"/>
  <c r="D47" i="10"/>
  <c r="M47" i="10"/>
  <c r="D48" i="10"/>
  <c r="M48" i="10"/>
  <c r="D49" i="10"/>
  <c r="M49" i="10"/>
  <c r="D50" i="10"/>
  <c r="M50" i="10"/>
  <c r="D51" i="10"/>
  <c r="M51" i="10"/>
  <c r="D52" i="10"/>
  <c r="M52" i="10"/>
  <c r="D53" i="10"/>
  <c r="M53" i="10"/>
  <c r="D54" i="10"/>
  <c r="M54" i="10"/>
  <c r="D55" i="10"/>
  <c r="M55" i="10"/>
  <c r="D56" i="10"/>
  <c r="M56" i="10"/>
  <c r="D57" i="10"/>
  <c r="M57" i="10"/>
  <c r="D58" i="10"/>
  <c r="M58" i="10"/>
  <c r="D60" i="10"/>
  <c r="M60" i="10"/>
  <c r="D62" i="10"/>
  <c r="M62" i="10"/>
  <c r="D63" i="10"/>
  <c r="M63" i="10"/>
  <c r="D64" i="10"/>
  <c r="M64" i="10"/>
  <c r="D65" i="10"/>
  <c r="M65" i="10"/>
  <c r="D66" i="10"/>
  <c r="M66" i="10"/>
  <c r="D67" i="10"/>
  <c r="M67" i="10"/>
  <c r="D68" i="10"/>
  <c r="M68" i="10"/>
  <c r="D69" i="10"/>
  <c r="M69" i="10"/>
  <c r="D70" i="10"/>
  <c r="M70" i="10"/>
  <c r="D71" i="10"/>
  <c r="M71" i="10"/>
  <c r="D72" i="10"/>
  <c r="M72" i="10"/>
  <c r="D73" i="10"/>
  <c r="M73" i="10"/>
  <c r="D74" i="10"/>
  <c r="M74" i="10"/>
  <c r="D75" i="10"/>
  <c r="M75" i="10"/>
  <c r="D76" i="10"/>
  <c r="M76" i="10"/>
  <c r="D77" i="10"/>
  <c r="M77" i="10"/>
  <c r="D78" i="10"/>
  <c r="M78" i="10"/>
  <c r="D79" i="10"/>
  <c r="M79" i="10"/>
  <c r="D81" i="10"/>
  <c r="M81" i="10"/>
  <c r="D82" i="10"/>
  <c r="M82" i="10"/>
  <c r="D83" i="10"/>
  <c r="M83" i="10"/>
  <c r="D84" i="10"/>
  <c r="M84" i="10"/>
  <c r="D85" i="10"/>
  <c r="M85" i="10"/>
  <c r="D86" i="10"/>
  <c r="M86" i="10"/>
  <c r="D88" i="10"/>
  <c r="M88" i="10"/>
  <c r="D90" i="10"/>
  <c r="M90" i="10"/>
  <c r="D91" i="10"/>
  <c r="M91" i="10"/>
  <c r="D92" i="10"/>
  <c r="M92" i="10"/>
  <c r="D93" i="10"/>
  <c r="M93" i="10"/>
  <c r="D94" i="10"/>
  <c r="M94" i="10"/>
  <c r="D95" i="10"/>
  <c r="M95" i="10"/>
  <c r="D96" i="10"/>
  <c r="M96" i="10"/>
  <c r="D97" i="10"/>
  <c r="M97" i="10"/>
  <c r="D98" i="10"/>
  <c r="M98" i="10"/>
  <c r="D99" i="10"/>
  <c r="M99" i="10"/>
  <c r="D100" i="10"/>
  <c r="M100" i="10"/>
  <c r="D101" i="10"/>
  <c r="M101" i="10"/>
  <c r="D102" i="10"/>
  <c r="M102" i="10"/>
  <c r="D104" i="10"/>
  <c r="M104" i="10"/>
  <c r="D105" i="10"/>
  <c r="M105" i="10"/>
  <c r="D107" i="10"/>
  <c r="M107" i="10"/>
  <c r="D108" i="10"/>
  <c r="M108" i="10"/>
  <c r="D110" i="10"/>
  <c r="M110" i="10"/>
  <c r="D111" i="10"/>
  <c r="M111" i="10"/>
  <c r="D112" i="10"/>
  <c r="M112" i="10"/>
  <c r="D113" i="10"/>
  <c r="M113" i="10"/>
  <c r="D115" i="10"/>
  <c r="M115" i="10"/>
  <c r="D116" i="10"/>
  <c r="M116" i="10"/>
  <c r="D117" i="10"/>
  <c r="M117" i="10"/>
  <c r="D118" i="10"/>
  <c r="M118" i="10"/>
  <c r="D119" i="10"/>
  <c r="M119" i="10"/>
  <c r="D121" i="10"/>
  <c r="M121" i="10"/>
  <c r="D123" i="10"/>
  <c r="M123" i="10"/>
  <c r="D124" i="10"/>
  <c r="M124" i="10"/>
  <c r="D125" i="10"/>
  <c r="M125" i="10"/>
  <c r="D126" i="10"/>
  <c r="M126" i="10"/>
  <c r="D127" i="10"/>
  <c r="M127" i="10"/>
  <c r="D128" i="10"/>
  <c r="M128" i="10"/>
  <c r="D129" i="10"/>
  <c r="M129" i="10"/>
  <c r="D130" i="10"/>
  <c r="M130" i="10"/>
  <c r="D131" i="10"/>
  <c r="M131" i="10"/>
  <c r="D132" i="10"/>
  <c r="M132" i="10"/>
  <c r="D133" i="10"/>
  <c r="M133" i="10"/>
  <c r="D134" i="10"/>
  <c r="M134" i="10"/>
  <c r="D136" i="10"/>
  <c r="M136" i="10"/>
  <c r="D137" i="10"/>
  <c r="M137" i="10"/>
  <c r="D138" i="10"/>
  <c r="M138" i="10"/>
  <c r="D139" i="10"/>
  <c r="M139" i="10"/>
  <c r="D140" i="10"/>
  <c r="M140" i="10"/>
  <c r="D141" i="10"/>
  <c r="M141" i="10"/>
  <c r="D142" i="10"/>
  <c r="M142" i="10"/>
  <c r="D143" i="10"/>
  <c r="M143" i="10"/>
  <c r="D144" i="10"/>
  <c r="M144" i="10"/>
  <c r="D145" i="10"/>
  <c r="M145" i="10"/>
  <c r="D147" i="10"/>
  <c r="M147" i="10"/>
  <c r="D148" i="10"/>
  <c r="M148" i="10"/>
  <c r="D149" i="10"/>
  <c r="M149" i="10"/>
  <c r="D150" i="10"/>
  <c r="M150" i="10"/>
  <c r="D151" i="10"/>
  <c r="M151" i="10"/>
  <c r="D152" i="10"/>
  <c r="M152" i="10"/>
  <c r="D153" i="10"/>
  <c r="M153" i="10"/>
  <c r="D154" i="10"/>
  <c r="M154" i="10"/>
  <c r="D155" i="10"/>
  <c r="M155" i="10"/>
  <c r="D156" i="10"/>
  <c r="M156" i="10"/>
  <c r="D157" i="10"/>
  <c r="M157" i="10"/>
  <c r="D158" i="10"/>
  <c r="M158" i="10"/>
  <c r="D159" i="10"/>
  <c r="M159" i="10"/>
  <c r="D160" i="10"/>
  <c r="M160" i="10"/>
  <c r="D161" i="10"/>
  <c r="M161" i="10"/>
  <c r="D163" i="10"/>
  <c r="M163" i="10"/>
  <c r="D164" i="10"/>
  <c r="M164" i="10"/>
  <c r="D165" i="10"/>
  <c r="M165" i="10"/>
  <c r="D166" i="10"/>
  <c r="M166" i="10"/>
  <c r="D167" i="10"/>
  <c r="M167" i="10"/>
  <c r="D168" i="10"/>
  <c r="M168" i="10"/>
  <c r="D170" i="10"/>
  <c r="M170" i="10"/>
  <c r="D171" i="10"/>
  <c r="M171" i="10"/>
  <c r="D172" i="10"/>
  <c r="M172" i="10"/>
  <c r="D173" i="10"/>
  <c r="M173" i="10"/>
  <c r="D174" i="10"/>
  <c r="M174" i="10"/>
  <c r="D175" i="10"/>
  <c r="M175" i="10"/>
  <c r="D176" i="10"/>
  <c r="M176" i="10"/>
  <c r="D178" i="10"/>
  <c r="M178" i="10"/>
  <c r="D181" i="10"/>
  <c r="M181" i="10"/>
  <c r="D182" i="10"/>
  <c r="M182" i="10"/>
  <c r="D183" i="10"/>
  <c r="M183" i="10"/>
  <c r="D184" i="10"/>
  <c r="M184" i="10"/>
  <c r="D185" i="10"/>
  <c r="M185" i="10"/>
  <c r="D186" i="10"/>
  <c r="M186" i="10"/>
  <c r="D187" i="10"/>
  <c r="M187" i="10"/>
  <c r="D188" i="10"/>
  <c r="M188" i="10"/>
  <c r="D189" i="10"/>
  <c r="M189" i="10"/>
  <c r="D190" i="10"/>
  <c r="M190" i="10"/>
  <c r="D191" i="10"/>
  <c r="M191" i="10"/>
  <c r="D192" i="10"/>
  <c r="M192" i="10"/>
  <c r="D193" i="10"/>
  <c r="M193" i="10"/>
  <c r="D194" i="10"/>
  <c r="M194" i="10"/>
  <c r="D195" i="10"/>
  <c r="M195" i="10"/>
  <c r="D196" i="10"/>
  <c r="M196" i="10"/>
  <c r="D197" i="10"/>
  <c r="M197" i="10"/>
  <c r="D198" i="10"/>
  <c r="M198" i="10"/>
  <c r="D200" i="10"/>
  <c r="M200" i="10"/>
  <c r="D201" i="10"/>
  <c r="M201" i="10"/>
  <c r="D202" i="10"/>
  <c r="M202" i="10"/>
  <c r="D203" i="10"/>
  <c r="M203" i="10"/>
  <c r="D204" i="10"/>
  <c r="M204" i="10"/>
  <c r="D205" i="10"/>
  <c r="M205" i="10"/>
  <c r="D207" i="10"/>
  <c r="M207" i="10"/>
  <c r="D208" i="10"/>
  <c r="M208" i="10"/>
  <c r="D209" i="10"/>
  <c r="M209" i="10"/>
  <c r="D210" i="10"/>
  <c r="M210" i="10"/>
  <c r="D211" i="10"/>
  <c r="M211" i="10"/>
  <c r="D212" i="10"/>
  <c r="M212" i="10"/>
  <c r="D213" i="10"/>
  <c r="M213" i="10"/>
  <c r="D214" i="10"/>
  <c r="M214" i="10"/>
  <c r="D215" i="10"/>
  <c r="M215" i="10"/>
  <c r="D216" i="10"/>
  <c r="M216" i="10"/>
  <c r="D217" i="10"/>
  <c r="M217" i="10"/>
  <c r="D219" i="10"/>
  <c r="M219" i="10"/>
  <c r="D220" i="10"/>
  <c r="M220" i="10"/>
  <c r="D221" i="10"/>
  <c r="M221" i="10"/>
  <c r="D222" i="10"/>
  <c r="M222" i="10"/>
  <c r="D223" i="10"/>
  <c r="M223" i="10"/>
  <c r="D224" i="10"/>
  <c r="M224" i="10"/>
  <c r="D225" i="10"/>
  <c r="M225" i="10"/>
  <c r="D226" i="10"/>
  <c r="M226" i="10"/>
  <c r="D227" i="10"/>
  <c r="M227" i="10"/>
  <c r="D228" i="10"/>
  <c r="M228" i="10"/>
  <c r="D229" i="10"/>
  <c r="M229" i="10"/>
  <c r="D230" i="10"/>
  <c r="M230" i="10"/>
  <c r="D231" i="10"/>
  <c r="M231" i="10"/>
  <c r="D232" i="10"/>
  <c r="M232" i="10"/>
  <c r="D233" i="10"/>
  <c r="M233" i="10"/>
  <c r="D234" i="10"/>
  <c r="M234" i="10"/>
  <c r="D235" i="10"/>
  <c r="M235" i="10"/>
  <c r="D236" i="10"/>
  <c r="M236" i="10"/>
  <c r="D237" i="10"/>
  <c r="M237" i="10"/>
  <c r="D238" i="10"/>
  <c r="M238" i="10"/>
  <c r="D239" i="10"/>
  <c r="M239" i="10"/>
  <c r="D240" i="10"/>
  <c r="M240" i="10"/>
  <c r="D241" i="10"/>
  <c r="M241" i="10"/>
  <c r="D242" i="10"/>
  <c r="M242" i="10"/>
  <c r="D243" i="10"/>
  <c r="M243" i="10"/>
  <c r="D244" i="10"/>
  <c r="M244" i="10"/>
  <c r="D245" i="10"/>
  <c r="M245" i="10"/>
  <c r="D246" i="10"/>
  <c r="M246" i="10"/>
  <c r="D247" i="10"/>
  <c r="M247" i="10"/>
  <c r="D248" i="10"/>
  <c r="M248" i="10"/>
  <c r="D249" i="10"/>
  <c r="M249" i="10"/>
  <c r="D250" i="10"/>
  <c r="M250" i="10"/>
  <c r="D251" i="10"/>
  <c r="M251" i="10"/>
  <c r="D252" i="10"/>
  <c r="M252" i="10"/>
  <c r="D253" i="10"/>
  <c r="M253" i="10"/>
  <c r="D254" i="10"/>
  <c r="M254" i="10"/>
  <c r="D255" i="10"/>
  <c r="M255" i="10"/>
  <c r="D256" i="10"/>
  <c r="M256" i="10"/>
  <c r="D257" i="10"/>
  <c r="M257" i="10"/>
  <c r="D258" i="10"/>
  <c r="M258" i="10"/>
  <c r="D259" i="10"/>
  <c r="M259" i="10"/>
  <c r="D260" i="10"/>
  <c r="M260" i="10"/>
  <c r="D261" i="10"/>
  <c r="M261" i="10"/>
  <c r="D262" i="10"/>
  <c r="M262" i="10"/>
  <c r="D263" i="10"/>
  <c r="M263" i="10"/>
  <c r="D264" i="10"/>
  <c r="M264" i="10"/>
  <c r="D265" i="10"/>
  <c r="M265" i="10"/>
  <c r="D266" i="10"/>
  <c r="M266" i="10"/>
  <c r="D267" i="10"/>
  <c r="M267" i="10"/>
  <c r="D268" i="10"/>
  <c r="M268" i="10"/>
  <c r="D269" i="10"/>
  <c r="M269" i="10"/>
  <c r="D270" i="10"/>
  <c r="M270" i="10"/>
  <c r="D271" i="10"/>
  <c r="M271" i="10"/>
  <c r="D272" i="10"/>
  <c r="M272" i="10"/>
  <c r="D273" i="10"/>
  <c r="M273" i="10"/>
  <c r="D274" i="10"/>
  <c r="M274" i="10"/>
  <c r="D275" i="10"/>
  <c r="M275" i="10"/>
  <c r="D276" i="10"/>
  <c r="M276" i="10"/>
  <c r="D277" i="10"/>
  <c r="M277" i="10"/>
  <c r="D278" i="10"/>
  <c r="M278" i="10"/>
  <c r="D279" i="10"/>
  <c r="M279" i="10"/>
  <c r="D280" i="10"/>
  <c r="M280" i="10"/>
  <c r="D281" i="10"/>
  <c r="M281" i="10"/>
  <c r="D282" i="10"/>
  <c r="M282" i="10"/>
  <c r="D283" i="10"/>
  <c r="M283" i="10"/>
  <c r="D284" i="10"/>
  <c r="M284" i="10"/>
  <c r="D285" i="10"/>
  <c r="M285" i="10"/>
  <c r="D286" i="10"/>
  <c r="M286" i="10"/>
  <c r="D288" i="10"/>
  <c r="M288" i="10"/>
  <c r="D289" i="10"/>
  <c r="M289" i="10"/>
  <c r="D290" i="10"/>
  <c r="M290" i="10"/>
  <c r="D291" i="10"/>
  <c r="M291" i="10"/>
  <c r="D292" i="10"/>
  <c r="M292" i="10"/>
  <c r="D293" i="10"/>
  <c r="M293" i="10"/>
  <c r="D294" i="10"/>
  <c r="M294" i="10"/>
  <c r="D295" i="10"/>
  <c r="M295" i="10"/>
  <c r="D296" i="10"/>
  <c r="M296" i="10"/>
  <c r="D297" i="10"/>
  <c r="M297" i="10"/>
  <c r="D298" i="10"/>
  <c r="M298" i="10"/>
  <c r="D299" i="10"/>
  <c r="M299" i="10"/>
  <c r="D300" i="10"/>
  <c r="M300" i="10"/>
  <c r="D301" i="10"/>
  <c r="M301" i="10"/>
  <c r="D302" i="10"/>
  <c r="M302" i="10"/>
  <c r="D303" i="10"/>
  <c r="M303" i="10"/>
  <c r="D304" i="10"/>
  <c r="M304" i="10"/>
  <c r="D305" i="10"/>
  <c r="M305" i="10"/>
  <c r="D306" i="10"/>
  <c r="M306" i="10"/>
  <c r="D307" i="10"/>
  <c r="M307" i="10"/>
  <c r="D308" i="10"/>
  <c r="M308" i="10"/>
  <c r="D309" i="10"/>
  <c r="M309" i="10"/>
  <c r="D312" i="10"/>
  <c r="M312" i="10"/>
  <c r="D313" i="10"/>
  <c r="M313" i="10"/>
  <c r="D315" i="10"/>
  <c r="M315" i="10"/>
  <c r="D316" i="10"/>
  <c r="M316" i="10"/>
  <c r="D317" i="10"/>
  <c r="M317" i="10"/>
  <c r="D318" i="10"/>
  <c r="M318" i="10"/>
  <c r="D319" i="10"/>
  <c r="M319" i="10"/>
  <c r="D320" i="10"/>
  <c r="M320" i="10"/>
  <c r="D321" i="10"/>
  <c r="M321" i="10"/>
  <c r="D322" i="10"/>
  <c r="M322" i="10"/>
  <c r="D323" i="10"/>
  <c r="M323" i="10"/>
  <c r="D324" i="10"/>
  <c r="M324" i="10"/>
  <c r="D325" i="10"/>
  <c r="M325" i="10"/>
  <c r="D326" i="10"/>
  <c r="M326" i="10"/>
  <c r="D327" i="10"/>
  <c r="M327" i="10"/>
  <c r="D328" i="10"/>
  <c r="M328" i="10"/>
  <c r="D329" i="10"/>
  <c r="M329" i="10"/>
  <c r="D330" i="10"/>
  <c r="M330" i="10"/>
  <c r="D331" i="10"/>
  <c r="M331" i="10"/>
  <c r="D332" i="10"/>
  <c r="M332" i="10"/>
  <c r="D333" i="10"/>
  <c r="M333" i="10"/>
  <c r="D334" i="10"/>
  <c r="M334" i="10"/>
  <c r="D335" i="10"/>
  <c r="M335" i="10"/>
  <c r="D336" i="10"/>
  <c r="M336" i="10"/>
  <c r="D337" i="10"/>
  <c r="M337" i="10"/>
  <c r="D338" i="10"/>
  <c r="M338" i="10"/>
  <c r="D339" i="10"/>
  <c r="M339" i="10"/>
  <c r="D340" i="10"/>
  <c r="M340" i="10"/>
  <c r="D341" i="10"/>
  <c r="M341" i="10"/>
  <c r="D342" i="10"/>
  <c r="M342" i="10"/>
  <c r="D343" i="10"/>
  <c r="M343" i="10"/>
  <c r="D344" i="10"/>
  <c r="M344" i="10"/>
  <c r="D345" i="10"/>
  <c r="M345" i="10"/>
  <c r="D346" i="10"/>
  <c r="M346" i="10"/>
  <c r="D347" i="10"/>
  <c r="M347" i="10"/>
  <c r="D348" i="10"/>
  <c r="M348" i="10"/>
  <c r="D349" i="10"/>
  <c r="M349" i="10"/>
  <c r="D350" i="10"/>
  <c r="M350" i="10"/>
  <c r="D351" i="10"/>
  <c r="M351" i="10"/>
  <c r="D352" i="10"/>
  <c r="M352" i="10"/>
  <c r="D353" i="10"/>
  <c r="M353" i="10"/>
  <c r="D354" i="10"/>
  <c r="M354" i="10"/>
  <c r="D355" i="10"/>
  <c r="M355" i="10"/>
  <c r="D356" i="10"/>
  <c r="M356" i="10"/>
  <c r="D357" i="10"/>
  <c r="M357" i="10"/>
  <c r="D358" i="10"/>
  <c r="M358" i="10"/>
  <c r="D359" i="10"/>
  <c r="M359" i="10"/>
  <c r="D360" i="10"/>
  <c r="M360" i="10"/>
  <c r="D362" i="10"/>
  <c r="M362" i="10"/>
  <c r="D363" i="10"/>
  <c r="M363" i="10"/>
  <c r="D364" i="10"/>
  <c r="M364" i="10"/>
  <c r="D365" i="10"/>
  <c r="M365" i="10"/>
  <c r="D366" i="10"/>
  <c r="M366" i="10"/>
  <c r="D367" i="10"/>
  <c r="M367" i="10"/>
  <c r="D368" i="10"/>
  <c r="M368" i="10"/>
  <c r="D369" i="10"/>
  <c r="M369" i="10"/>
  <c r="D370" i="10"/>
  <c r="M370" i="10"/>
  <c r="D371" i="10"/>
  <c r="M371" i="10"/>
  <c r="D372" i="10"/>
  <c r="M372" i="10"/>
  <c r="D373" i="10"/>
  <c r="M373" i="10"/>
  <c r="D374" i="10"/>
  <c r="M374" i="10"/>
  <c r="D375" i="10"/>
  <c r="M375" i="10"/>
  <c r="D376" i="10"/>
  <c r="M376" i="10"/>
  <c r="D377" i="10"/>
  <c r="M377" i="10"/>
  <c r="D378" i="10"/>
  <c r="M378" i="10"/>
  <c r="D379" i="10"/>
  <c r="M379" i="10"/>
  <c r="D380" i="10"/>
  <c r="M380" i="10"/>
  <c r="D381" i="10"/>
  <c r="M381" i="10"/>
  <c r="D382" i="10"/>
  <c r="M382" i="10"/>
  <c r="D384" i="10"/>
  <c r="M384" i="10"/>
  <c r="D385" i="10"/>
  <c r="M385" i="10"/>
  <c r="D386" i="10"/>
  <c r="M386" i="10"/>
  <c r="D387" i="10"/>
  <c r="M387" i="10"/>
  <c r="D388" i="10"/>
  <c r="M388" i="10"/>
  <c r="D389" i="10"/>
  <c r="M389" i="10"/>
  <c r="D390" i="10"/>
  <c r="M390" i="10"/>
  <c r="D391" i="10"/>
  <c r="M391" i="10"/>
  <c r="D392" i="10"/>
  <c r="M392" i="10"/>
  <c r="D394" i="10"/>
  <c r="M394" i="10"/>
  <c r="D395" i="10"/>
  <c r="M395" i="10"/>
  <c r="D396" i="10"/>
  <c r="M396" i="10"/>
  <c r="D397" i="10"/>
  <c r="M397" i="10"/>
  <c r="D398" i="10"/>
  <c r="M398" i="10"/>
  <c r="D399" i="10"/>
  <c r="M399" i="10"/>
  <c r="D400" i="10"/>
  <c r="M400" i="10"/>
  <c r="D401" i="10"/>
  <c r="M401" i="10"/>
  <c r="D402" i="10"/>
  <c r="M402" i="10"/>
  <c r="D403" i="10"/>
  <c r="M403" i="10"/>
  <c r="D404" i="10"/>
  <c r="M404" i="10"/>
  <c r="D405" i="10"/>
  <c r="M405" i="10"/>
  <c r="D406" i="10"/>
  <c r="M406" i="10"/>
  <c r="D407" i="10"/>
  <c r="M407" i="10"/>
  <c r="D409" i="10"/>
  <c r="M409" i="10"/>
  <c r="D410" i="10"/>
  <c r="M410" i="10"/>
  <c r="D411" i="10"/>
  <c r="M411" i="10"/>
  <c r="D412" i="10"/>
  <c r="M412" i="10"/>
  <c r="D413" i="10"/>
  <c r="M413" i="10"/>
  <c r="D415" i="10"/>
  <c r="M415" i="10"/>
  <c r="D416" i="10"/>
  <c r="M416" i="10"/>
  <c r="D417" i="10"/>
  <c r="M417" i="10"/>
  <c r="D418" i="10"/>
  <c r="M418" i="10"/>
  <c r="D420" i="10"/>
  <c r="M420" i="10"/>
  <c r="D422" i="10"/>
  <c r="M422" i="10"/>
  <c r="D424" i="10"/>
  <c r="M424" i="10"/>
  <c r="D425" i="10"/>
  <c r="M425" i="10"/>
  <c r="D426" i="10"/>
  <c r="M426" i="10"/>
  <c r="D427" i="10"/>
  <c r="M427" i="10"/>
  <c r="D428" i="10"/>
  <c r="M428" i="10"/>
  <c r="D429" i="10"/>
  <c r="M429" i="10"/>
  <c r="D431" i="10"/>
  <c r="M431" i="10"/>
  <c r="D432" i="10"/>
  <c r="M432" i="10"/>
  <c r="D433" i="10"/>
  <c r="M433" i="10"/>
  <c r="D434" i="10"/>
  <c r="M434" i="10"/>
  <c r="D435" i="10"/>
  <c r="M435" i="10"/>
  <c r="D436" i="10"/>
  <c r="M436" i="10"/>
  <c r="D437" i="10"/>
  <c r="M437" i="10"/>
  <c r="D438" i="10"/>
  <c r="M438" i="10"/>
  <c r="D439" i="10"/>
  <c r="M439" i="10"/>
  <c r="D440" i="10"/>
  <c r="M440" i="10"/>
  <c r="D441" i="10"/>
  <c r="M441" i="10"/>
  <c r="D442" i="10"/>
  <c r="M442" i="10"/>
  <c r="D443" i="10"/>
  <c r="M443" i="10"/>
  <c r="D444" i="10"/>
  <c r="M444" i="10"/>
  <c r="D445" i="10"/>
  <c r="M445" i="10"/>
  <c r="D448" i="10"/>
  <c r="M448" i="10"/>
  <c r="D450" i="10"/>
  <c r="M450" i="10"/>
  <c r="D451" i="10"/>
  <c r="M451" i="10"/>
  <c r="D453" i="10"/>
  <c r="M453" i="10"/>
  <c r="D454" i="10"/>
  <c r="M454" i="10"/>
  <c r="D455" i="10"/>
  <c r="M455" i="10"/>
  <c r="D456" i="10"/>
  <c r="M456" i="10"/>
  <c r="D457" i="10"/>
  <c r="M457" i="10"/>
  <c r="D458" i="10"/>
  <c r="M458" i="10"/>
  <c r="D459" i="10"/>
  <c r="M459" i="10"/>
  <c r="D460" i="10"/>
  <c r="M460" i="10"/>
  <c r="D461" i="10"/>
  <c r="M461" i="10"/>
  <c r="D462" i="10"/>
  <c r="M462" i="10"/>
  <c r="D463" i="10"/>
  <c r="M463" i="10"/>
  <c r="D465" i="10"/>
  <c r="M465" i="10"/>
  <c r="D466" i="10"/>
  <c r="M466" i="10"/>
  <c r="D467" i="10"/>
  <c r="M467" i="10"/>
  <c r="D468" i="10"/>
  <c r="M468" i="10"/>
  <c r="D469" i="10"/>
  <c r="M469" i="10"/>
  <c r="D470" i="10"/>
  <c r="M470" i="10"/>
  <c r="D471" i="10"/>
  <c r="M471" i="10"/>
  <c r="D472" i="10"/>
  <c r="M472" i="10"/>
  <c r="D473" i="10"/>
  <c r="M473" i="10"/>
  <c r="D474" i="10"/>
  <c r="M474" i="10"/>
  <c r="D476" i="10"/>
  <c r="M476" i="10"/>
  <c r="D477" i="10"/>
  <c r="M477" i="10"/>
  <c r="D478" i="10"/>
  <c r="M478" i="10"/>
  <c r="D479" i="10"/>
  <c r="M479" i="10"/>
  <c r="D480" i="10"/>
  <c r="M480" i="10"/>
  <c r="D482" i="10"/>
  <c r="M482" i="10"/>
  <c r="D483" i="10"/>
  <c r="M483" i="10"/>
  <c r="D485" i="10"/>
  <c r="M485" i="10"/>
  <c r="D486" i="10"/>
  <c r="M486" i="10"/>
  <c r="D487" i="10"/>
  <c r="M487" i="10"/>
  <c r="D488" i="10"/>
  <c r="M488" i="10"/>
  <c r="D489" i="10"/>
  <c r="M489" i="10"/>
  <c r="D490" i="10"/>
  <c r="M490" i="10"/>
  <c r="D491" i="10"/>
  <c r="M491" i="10"/>
  <c r="D492" i="10"/>
  <c r="M492" i="10"/>
  <c r="D493" i="10"/>
  <c r="M493" i="10"/>
  <c r="D494" i="10"/>
  <c r="M494" i="10"/>
  <c r="D495" i="10"/>
  <c r="M495" i="10"/>
  <c r="D496" i="10"/>
  <c r="M496" i="10"/>
  <c r="D497" i="10"/>
  <c r="M497" i="10"/>
  <c r="D498" i="10"/>
  <c r="M498" i="10"/>
  <c r="D499" i="10"/>
  <c r="M499" i="10"/>
  <c r="D500" i="10"/>
  <c r="M500" i="10"/>
  <c r="D501" i="10"/>
  <c r="M501" i="10"/>
  <c r="D502" i="10"/>
  <c r="M502" i="10"/>
  <c r="D503" i="10"/>
  <c r="M503" i="10"/>
  <c r="D504" i="10"/>
  <c r="M504" i="10"/>
  <c r="D505" i="10"/>
  <c r="M505" i="10"/>
  <c r="D506" i="10"/>
  <c r="M506" i="10"/>
  <c r="D507" i="10"/>
  <c r="M507" i="10"/>
  <c r="D508" i="10"/>
  <c r="M508" i="10"/>
  <c r="D509" i="10"/>
  <c r="M509" i="10"/>
  <c r="D510" i="10"/>
  <c r="M510" i="10"/>
  <c r="D511" i="10"/>
  <c r="M511" i="10"/>
  <c r="D512" i="10"/>
  <c r="M512" i="10"/>
  <c r="D513" i="10"/>
  <c r="M513" i="10"/>
  <c r="D514" i="10"/>
  <c r="M514" i="10"/>
  <c r="D515" i="10"/>
  <c r="M515" i="10"/>
  <c r="D516" i="10"/>
  <c r="M516" i="10"/>
  <c r="D517" i="10"/>
  <c r="M517" i="10"/>
  <c r="D518" i="10"/>
  <c r="M518" i="10"/>
  <c r="D519" i="10"/>
  <c r="M519" i="10"/>
  <c r="D520" i="10"/>
  <c r="M520" i="10"/>
  <c r="D521" i="10"/>
  <c r="M521" i="10"/>
  <c r="D522" i="10"/>
  <c r="M522" i="10"/>
  <c r="D523" i="10"/>
  <c r="M523" i="10"/>
  <c r="D524" i="10"/>
  <c r="M524" i="10"/>
  <c r="D525" i="10"/>
  <c r="M525" i="10"/>
  <c r="D526" i="10"/>
  <c r="M526" i="10"/>
  <c r="D527" i="10"/>
  <c r="M527" i="10"/>
  <c r="D528" i="10"/>
  <c r="M528" i="10"/>
  <c r="D529" i="10"/>
  <c r="M529" i="10"/>
  <c r="D530" i="10"/>
  <c r="M530" i="10"/>
  <c r="D531" i="10"/>
  <c r="M531" i="10"/>
  <c r="D532" i="10"/>
  <c r="M532" i="10"/>
  <c r="D533" i="10"/>
  <c r="M533" i="10"/>
  <c r="D534" i="10"/>
  <c r="M534" i="10"/>
  <c r="D535" i="10"/>
  <c r="M535" i="10"/>
  <c r="D536" i="10"/>
  <c r="M536" i="10"/>
  <c r="D537" i="10"/>
  <c r="M537" i="10"/>
  <c r="D538" i="10"/>
  <c r="M538" i="10"/>
  <c r="D539" i="10"/>
  <c r="M539" i="10"/>
  <c r="D541" i="10"/>
  <c r="M541" i="10"/>
  <c r="D543" i="10"/>
  <c r="M543" i="10"/>
  <c r="L2" i="10"/>
  <c r="J2" i="10"/>
  <c r="H2" i="10"/>
  <c r="F2" i="10"/>
  <c r="D2" i="10"/>
  <c r="M2" i="10"/>
  <c r="L3" i="9"/>
  <c r="L4" i="9"/>
  <c r="L6" i="9"/>
  <c r="L7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6" i="9"/>
  <c r="L27" i="9"/>
  <c r="L28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L55" i="9"/>
  <c r="L56" i="9"/>
  <c r="L57" i="9"/>
  <c r="L58" i="9"/>
  <c r="L60" i="9"/>
  <c r="L62" i="9"/>
  <c r="L63" i="9"/>
  <c r="L64" i="9"/>
  <c r="L65" i="9"/>
  <c r="L66" i="9"/>
  <c r="L67" i="9"/>
  <c r="L68" i="9"/>
  <c r="L69" i="9"/>
  <c r="L70" i="9"/>
  <c r="L71" i="9"/>
  <c r="L72" i="9"/>
  <c r="L73" i="9"/>
  <c r="L74" i="9"/>
  <c r="L75" i="9"/>
  <c r="L76" i="9"/>
  <c r="L77" i="9"/>
  <c r="L78" i="9"/>
  <c r="L79" i="9"/>
  <c r="L81" i="9"/>
  <c r="L82" i="9"/>
  <c r="L83" i="9"/>
  <c r="L84" i="9"/>
  <c r="L85" i="9"/>
  <c r="L86" i="9"/>
  <c r="L88" i="9"/>
  <c r="L90" i="9"/>
  <c r="L91" i="9"/>
  <c r="L92" i="9"/>
  <c r="L93" i="9"/>
  <c r="L94" i="9"/>
  <c r="L95" i="9"/>
  <c r="L96" i="9"/>
  <c r="L97" i="9"/>
  <c r="L98" i="9"/>
  <c r="L99" i="9"/>
  <c r="L100" i="9"/>
  <c r="L101" i="9"/>
  <c r="L102" i="9"/>
  <c r="L104" i="9"/>
  <c r="L105" i="9"/>
  <c r="L107" i="9"/>
  <c r="L108" i="9"/>
  <c r="L110" i="9"/>
  <c r="L111" i="9"/>
  <c r="L112" i="9"/>
  <c r="L113" i="9"/>
  <c r="L115" i="9"/>
  <c r="L116" i="9"/>
  <c r="L117" i="9"/>
  <c r="L118" i="9"/>
  <c r="L119" i="9"/>
  <c r="L121" i="9"/>
  <c r="L123" i="9"/>
  <c r="L124" i="9"/>
  <c r="L125" i="9"/>
  <c r="L126" i="9"/>
  <c r="L127" i="9"/>
  <c r="L128" i="9"/>
  <c r="L129" i="9"/>
  <c r="L130" i="9"/>
  <c r="L131" i="9"/>
  <c r="L132" i="9"/>
  <c r="L133" i="9"/>
  <c r="L134" i="9"/>
  <c r="L136" i="9"/>
  <c r="L137" i="9"/>
  <c r="L138" i="9"/>
  <c r="L139" i="9"/>
  <c r="L140" i="9"/>
  <c r="L141" i="9"/>
  <c r="L142" i="9"/>
  <c r="L143" i="9"/>
  <c r="L144" i="9"/>
  <c r="L145" i="9"/>
  <c r="L147" i="9"/>
  <c r="L148" i="9"/>
  <c r="L149" i="9"/>
  <c r="L150" i="9"/>
  <c r="L151" i="9"/>
  <c r="L152" i="9"/>
  <c r="L153" i="9"/>
  <c r="L154" i="9"/>
  <c r="L155" i="9"/>
  <c r="L156" i="9"/>
  <c r="L157" i="9"/>
  <c r="L158" i="9"/>
  <c r="L159" i="9"/>
  <c r="L160" i="9"/>
  <c r="L161" i="9"/>
  <c r="L163" i="9"/>
  <c r="L164" i="9"/>
  <c r="L165" i="9"/>
  <c r="L166" i="9"/>
  <c r="L167" i="9"/>
  <c r="L168" i="9"/>
  <c r="L170" i="9"/>
  <c r="L171" i="9"/>
  <c r="L172" i="9"/>
  <c r="L173" i="9"/>
  <c r="L174" i="9"/>
  <c r="L175" i="9"/>
  <c r="L176" i="9"/>
  <c r="L178" i="9"/>
  <c r="L181" i="9"/>
  <c r="L182" i="9"/>
  <c r="L183" i="9"/>
  <c r="L184" i="9"/>
  <c r="L185" i="9"/>
  <c r="L186" i="9"/>
  <c r="L187" i="9"/>
  <c r="L188" i="9"/>
  <c r="L189" i="9"/>
  <c r="L190" i="9"/>
  <c r="L191" i="9"/>
  <c r="L192" i="9"/>
  <c r="L193" i="9"/>
  <c r="L194" i="9"/>
  <c r="L195" i="9"/>
  <c r="L196" i="9"/>
  <c r="L197" i="9"/>
  <c r="L198" i="9"/>
  <c r="L200" i="9"/>
  <c r="L201" i="9"/>
  <c r="L202" i="9"/>
  <c r="L203" i="9"/>
  <c r="L204" i="9"/>
  <c r="L205" i="9"/>
  <c r="L207" i="9"/>
  <c r="L208" i="9"/>
  <c r="L209" i="9"/>
  <c r="L210" i="9"/>
  <c r="L211" i="9"/>
  <c r="L212" i="9"/>
  <c r="L213" i="9"/>
  <c r="L214" i="9"/>
  <c r="L215" i="9"/>
  <c r="L216" i="9"/>
  <c r="L217" i="9"/>
  <c r="L219" i="9"/>
  <c r="L220" i="9"/>
  <c r="L221" i="9"/>
  <c r="L222" i="9"/>
  <c r="L223" i="9"/>
  <c r="L224" i="9"/>
  <c r="L225" i="9"/>
  <c r="L226" i="9"/>
  <c r="L227" i="9"/>
  <c r="L228" i="9"/>
  <c r="L229" i="9"/>
  <c r="L230" i="9"/>
  <c r="L231" i="9"/>
  <c r="L232" i="9"/>
  <c r="L233" i="9"/>
  <c r="L234" i="9"/>
  <c r="L235" i="9"/>
  <c r="L236" i="9"/>
  <c r="L237" i="9"/>
  <c r="L238" i="9"/>
  <c r="L239" i="9"/>
  <c r="L240" i="9"/>
  <c r="L241" i="9"/>
  <c r="L242" i="9"/>
  <c r="L243" i="9"/>
  <c r="L244" i="9"/>
  <c r="L245" i="9"/>
  <c r="L246" i="9"/>
  <c r="L247" i="9"/>
  <c r="L248" i="9"/>
  <c r="L249" i="9"/>
  <c r="L250" i="9"/>
  <c r="L251" i="9"/>
  <c r="L252" i="9"/>
  <c r="L253" i="9"/>
  <c r="L254" i="9"/>
  <c r="L255" i="9"/>
  <c r="L256" i="9"/>
  <c r="L257" i="9"/>
  <c r="L258" i="9"/>
  <c r="L259" i="9"/>
  <c r="L260" i="9"/>
  <c r="L261" i="9"/>
  <c r="L262" i="9"/>
  <c r="L263" i="9"/>
  <c r="L264" i="9"/>
  <c r="L265" i="9"/>
  <c r="L266" i="9"/>
  <c r="L267" i="9"/>
  <c r="L268" i="9"/>
  <c r="L269" i="9"/>
  <c r="L270" i="9"/>
  <c r="L271" i="9"/>
  <c r="L272" i="9"/>
  <c r="L273" i="9"/>
  <c r="L274" i="9"/>
  <c r="L275" i="9"/>
  <c r="L276" i="9"/>
  <c r="L277" i="9"/>
  <c r="L278" i="9"/>
  <c r="L279" i="9"/>
  <c r="L280" i="9"/>
  <c r="L281" i="9"/>
  <c r="L282" i="9"/>
  <c r="L283" i="9"/>
  <c r="L284" i="9"/>
  <c r="L285" i="9"/>
  <c r="L286" i="9"/>
  <c r="L288" i="9"/>
  <c r="L289" i="9"/>
  <c r="L290" i="9"/>
  <c r="L291" i="9"/>
  <c r="L292" i="9"/>
  <c r="L293" i="9"/>
  <c r="L294" i="9"/>
  <c r="L295" i="9"/>
  <c r="L296" i="9"/>
  <c r="L297" i="9"/>
  <c r="L298" i="9"/>
  <c r="L299" i="9"/>
  <c r="L300" i="9"/>
  <c r="L301" i="9"/>
  <c r="L302" i="9"/>
  <c r="L303" i="9"/>
  <c r="L304" i="9"/>
  <c r="L305" i="9"/>
  <c r="L306" i="9"/>
  <c r="L307" i="9"/>
  <c r="L308" i="9"/>
  <c r="L309" i="9"/>
  <c r="L312" i="9"/>
  <c r="L313" i="9"/>
  <c r="L315" i="9"/>
  <c r="L316" i="9"/>
  <c r="L317" i="9"/>
  <c r="L318" i="9"/>
  <c r="L319" i="9"/>
  <c r="L320" i="9"/>
  <c r="L321" i="9"/>
  <c r="L322" i="9"/>
  <c r="L323" i="9"/>
  <c r="L324" i="9"/>
  <c r="L325" i="9"/>
  <c r="L326" i="9"/>
  <c r="L327" i="9"/>
  <c r="L328" i="9"/>
  <c r="L329" i="9"/>
  <c r="L330" i="9"/>
  <c r="L331" i="9"/>
  <c r="L332" i="9"/>
  <c r="L333" i="9"/>
  <c r="L334" i="9"/>
  <c r="L335" i="9"/>
  <c r="L336" i="9"/>
  <c r="L337" i="9"/>
  <c r="L338" i="9"/>
  <c r="L339" i="9"/>
  <c r="L340" i="9"/>
  <c r="L341" i="9"/>
  <c r="L342" i="9"/>
  <c r="L343" i="9"/>
  <c r="L344" i="9"/>
  <c r="L346" i="9"/>
  <c r="L347" i="9"/>
  <c r="L348" i="9"/>
  <c r="L349" i="9"/>
  <c r="L350" i="9"/>
  <c r="L351" i="9"/>
  <c r="L352" i="9"/>
  <c r="L353" i="9"/>
  <c r="L354" i="9"/>
  <c r="L355" i="9"/>
  <c r="L356" i="9"/>
  <c r="L357" i="9"/>
  <c r="L358" i="9"/>
  <c r="L359" i="9"/>
  <c r="L360" i="9"/>
  <c r="L361" i="9"/>
  <c r="L363" i="9"/>
  <c r="L364" i="9"/>
  <c r="L365" i="9"/>
  <c r="L366" i="9"/>
  <c r="L367" i="9"/>
  <c r="L368" i="9"/>
  <c r="L369" i="9"/>
  <c r="L370" i="9"/>
  <c r="L371" i="9"/>
  <c r="L372" i="9"/>
  <c r="L373" i="9"/>
  <c r="L374" i="9"/>
  <c r="L375" i="9"/>
  <c r="L376" i="9"/>
  <c r="L377" i="9"/>
  <c r="L378" i="9"/>
  <c r="L379" i="9"/>
  <c r="L380" i="9"/>
  <c r="L381" i="9"/>
  <c r="L382" i="9"/>
  <c r="L383" i="9"/>
  <c r="L385" i="9"/>
  <c r="L386" i="9"/>
  <c r="L387" i="9"/>
  <c r="L388" i="9"/>
  <c r="L389" i="9"/>
  <c r="L390" i="9"/>
  <c r="L391" i="9"/>
  <c r="L392" i="9"/>
  <c r="L393" i="9"/>
  <c r="L395" i="9"/>
  <c r="L396" i="9"/>
  <c r="L397" i="9"/>
  <c r="L398" i="9"/>
  <c r="L399" i="9"/>
  <c r="L400" i="9"/>
  <c r="L401" i="9"/>
  <c r="L402" i="9"/>
  <c r="L403" i="9"/>
  <c r="L404" i="9"/>
  <c r="L405" i="9"/>
  <c r="L406" i="9"/>
  <c r="L407" i="9"/>
  <c r="L408" i="9"/>
  <c r="L410" i="9"/>
  <c r="L411" i="9"/>
  <c r="L412" i="9"/>
  <c r="L413" i="9"/>
  <c r="L414" i="9"/>
  <c r="L416" i="9"/>
  <c r="L417" i="9"/>
  <c r="L418" i="9"/>
  <c r="L419" i="9"/>
  <c r="L421" i="9"/>
  <c r="L423" i="9"/>
  <c r="L425" i="9"/>
  <c r="L426" i="9"/>
  <c r="L427" i="9"/>
  <c r="L428" i="9"/>
  <c r="L429" i="9"/>
  <c r="L430" i="9"/>
  <c r="L432" i="9"/>
  <c r="L433" i="9"/>
  <c r="L434" i="9"/>
  <c r="L435" i="9"/>
  <c r="L436" i="9"/>
  <c r="L437" i="9"/>
  <c r="L438" i="9"/>
  <c r="L439" i="9"/>
  <c r="L440" i="9"/>
  <c r="L441" i="9"/>
  <c r="L442" i="9"/>
  <c r="L443" i="9"/>
  <c r="L444" i="9"/>
  <c r="L445" i="9"/>
  <c r="L446" i="9"/>
  <c r="L449" i="9"/>
  <c r="L451" i="9"/>
  <c r="L452" i="9"/>
  <c r="L454" i="9"/>
  <c r="L455" i="9"/>
  <c r="L456" i="9"/>
  <c r="L457" i="9"/>
  <c r="L458" i="9"/>
  <c r="L459" i="9"/>
  <c r="L460" i="9"/>
  <c r="L461" i="9"/>
  <c r="L462" i="9"/>
  <c r="L463" i="9"/>
  <c r="L464" i="9"/>
  <c r="L466" i="9"/>
  <c r="L467" i="9"/>
  <c r="L468" i="9"/>
  <c r="L469" i="9"/>
  <c r="L470" i="9"/>
  <c r="L471" i="9"/>
  <c r="L472" i="9"/>
  <c r="L473" i="9"/>
  <c r="L474" i="9"/>
  <c r="L475" i="9"/>
  <c r="L477" i="9"/>
  <c r="L478" i="9"/>
  <c r="L479" i="9"/>
  <c r="L480" i="9"/>
  <c r="L481" i="9"/>
  <c r="L483" i="9"/>
  <c r="L484" i="9"/>
  <c r="L486" i="9"/>
  <c r="L487" i="9"/>
  <c r="L488" i="9"/>
  <c r="L489" i="9"/>
  <c r="L490" i="9"/>
  <c r="L491" i="9"/>
  <c r="L492" i="9"/>
  <c r="L493" i="9"/>
  <c r="L494" i="9"/>
  <c r="L495" i="9"/>
  <c r="L496" i="9"/>
  <c r="L497" i="9"/>
  <c r="L498" i="9"/>
  <c r="L499" i="9"/>
  <c r="L500" i="9"/>
  <c r="L501" i="9"/>
  <c r="L502" i="9"/>
  <c r="L503" i="9"/>
  <c r="L504" i="9"/>
  <c r="L505" i="9"/>
  <c r="L506" i="9"/>
  <c r="L507" i="9"/>
  <c r="L508" i="9"/>
  <c r="L509" i="9"/>
  <c r="L510" i="9"/>
  <c r="L511" i="9"/>
  <c r="L512" i="9"/>
  <c r="L513" i="9"/>
  <c r="L514" i="9"/>
  <c r="L515" i="9"/>
  <c r="L516" i="9"/>
  <c r="L517" i="9"/>
  <c r="L518" i="9"/>
  <c r="L519" i="9"/>
  <c r="L520" i="9"/>
  <c r="L521" i="9"/>
  <c r="L522" i="9"/>
  <c r="L523" i="9"/>
  <c r="L524" i="9"/>
  <c r="L525" i="9"/>
  <c r="L526" i="9"/>
  <c r="L527" i="9"/>
  <c r="L528" i="9"/>
  <c r="L529" i="9"/>
  <c r="L530" i="9"/>
  <c r="L531" i="9"/>
  <c r="L532" i="9"/>
  <c r="L533" i="9"/>
  <c r="L534" i="9"/>
  <c r="L535" i="9"/>
  <c r="L536" i="9"/>
  <c r="L537" i="9"/>
  <c r="L538" i="9"/>
  <c r="L539" i="9"/>
  <c r="L540" i="9"/>
  <c r="L542" i="9"/>
  <c r="L544" i="9"/>
  <c r="J3" i="9"/>
  <c r="J4" i="9"/>
  <c r="J6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6" i="9"/>
  <c r="J27" i="9"/>
  <c r="J28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60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1" i="9"/>
  <c r="J82" i="9"/>
  <c r="J83" i="9"/>
  <c r="J84" i="9"/>
  <c r="J85" i="9"/>
  <c r="J86" i="9"/>
  <c r="J88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104" i="9"/>
  <c r="J105" i="9"/>
  <c r="J107" i="9"/>
  <c r="J108" i="9"/>
  <c r="J110" i="9"/>
  <c r="J111" i="9"/>
  <c r="J112" i="9"/>
  <c r="J113" i="9"/>
  <c r="J115" i="9"/>
  <c r="J116" i="9"/>
  <c r="J117" i="9"/>
  <c r="J118" i="9"/>
  <c r="J119" i="9"/>
  <c r="J121" i="9"/>
  <c r="J123" i="9"/>
  <c r="J124" i="9"/>
  <c r="J125" i="9"/>
  <c r="J126" i="9"/>
  <c r="J127" i="9"/>
  <c r="J128" i="9"/>
  <c r="J129" i="9"/>
  <c r="J130" i="9"/>
  <c r="J131" i="9"/>
  <c r="J132" i="9"/>
  <c r="J133" i="9"/>
  <c r="J134" i="9"/>
  <c r="J136" i="9"/>
  <c r="J137" i="9"/>
  <c r="J138" i="9"/>
  <c r="J139" i="9"/>
  <c r="J140" i="9"/>
  <c r="J141" i="9"/>
  <c r="J142" i="9"/>
  <c r="J143" i="9"/>
  <c r="J144" i="9"/>
  <c r="J145" i="9"/>
  <c r="J147" i="9"/>
  <c r="J148" i="9"/>
  <c r="J149" i="9"/>
  <c r="J150" i="9"/>
  <c r="J151" i="9"/>
  <c r="J152" i="9"/>
  <c r="J153" i="9"/>
  <c r="J154" i="9"/>
  <c r="J155" i="9"/>
  <c r="J156" i="9"/>
  <c r="J157" i="9"/>
  <c r="J158" i="9"/>
  <c r="J159" i="9"/>
  <c r="J160" i="9"/>
  <c r="J161" i="9"/>
  <c r="J163" i="9"/>
  <c r="J164" i="9"/>
  <c r="J165" i="9"/>
  <c r="J166" i="9"/>
  <c r="J167" i="9"/>
  <c r="J168" i="9"/>
  <c r="J170" i="9"/>
  <c r="J171" i="9"/>
  <c r="J172" i="9"/>
  <c r="J173" i="9"/>
  <c r="J174" i="9"/>
  <c r="J175" i="9"/>
  <c r="J176" i="9"/>
  <c r="J178" i="9"/>
  <c r="J181" i="9"/>
  <c r="J182" i="9"/>
  <c r="J183" i="9"/>
  <c r="J184" i="9"/>
  <c r="J185" i="9"/>
  <c r="J186" i="9"/>
  <c r="J187" i="9"/>
  <c r="J188" i="9"/>
  <c r="J189" i="9"/>
  <c r="J190" i="9"/>
  <c r="J191" i="9"/>
  <c r="J192" i="9"/>
  <c r="J193" i="9"/>
  <c r="J194" i="9"/>
  <c r="J195" i="9"/>
  <c r="J196" i="9"/>
  <c r="J197" i="9"/>
  <c r="J198" i="9"/>
  <c r="J200" i="9"/>
  <c r="J201" i="9"/>
  <c r="J202" i="9"/>
  <c r="J203" i="9"/>
  <c r="J204" i="9"/>
  <c r="J205" i="9"/>
  <c r="J207" i="9"/>
  <c r="J208" i="9"/>
  <c r="J209" i="9"/>
  <c r="J210" i="9"/>
  <c r="J211" i="9"/>
  <c r="J212" i="9"/>
  <c r="J213" i="9"/>
  <c r="J214" i="9"/>
  <c r="J215" i="9"/>
  <c r="J216" i="9"/>
  <c r="J217" i="9"/>
  <c r="J219" i="9"/>
  <c r="J220" i="9"/>
  <c r="J221" i="9"/>
  <c r="J222" i="9"/>
  <c r="J223" i="9"/>
  <c r="J224" i="9"/>
  <c r="J225" i="9"/>
  <c r="J226" i="9"/>
  <c r="J227" i="9"/>
  <c r="J228" i="9"/>
  <c r="J229" i="9"/>
  <c r="J230" i="9"/>
  <c r="J231" i="9"/>
  <c r="J232" i="9"/>
  <c r="J233" i="9"/>
  <c r="J234" i="9"/>
  <c r="J235" i="9"/>
  <c r="J236" i="9"/>
  <c r="J237" i="9"/>
  <c r="J238" i="9"/>
  <c r="J239" i="9"/>
  <c r="J240" i="9"/>
  <c r="J241" i="9"/>
  <c r="J242" i="9"/>
  <c r="J243" i="9"/>
  <c r="J244" i="9"/>
  <c r="J245" i="9"/>
  <c r="J246" i="9"/>
  <c r="J247" i="9"/>
  <c r="J248" i="9"/>
  <c r="J249" i="9"/>
  <c r="J250" i="9"/>
  <c r="J251" i="9"/>
  <c r="J252" i="9"/>
  <c r="J253" i="9"/>
  <c r="J254" i="9"/>
  <c r="J255" i="9"/>
  <c r="J256" i="9"/>
  <c r="J257" i="9"/>
  <c r="J258" i="9"/>
  <c r="J259" i="9"/>
  <c r="J260" i="9"/>
  <c r="J261" i="9"/>
  <c r="J262" i="9"/>
  <c r="J263" i="9"/>
  <c r="J264" i="9"/>
  <c r="J265" i="9"/>
  <c r="J266" i="9"/>
  <c r="J267" i="9"/>
  <c r="J268" i="9"/>
  <c r="J269" i="9"/>
  <c r="J270" i="9"/>
  <c r="J271" i="9"/>
  <c r="J272" i="9"/>
  <c r="J273" i="9"/>
  <c r="J274" i="9"/>
  <c r="J275" i="9"/>
  <c r="J276" i="9"/>
  <c r="J277" i="9"/>
  <c r="J278" i="9"/>
  <c r="J279" i="9"/>
  <c r="J280" i="9"/>
  <c r="J281" i="9"/>
  <c r="J282" i="9"/>
  <c r="J283" i="9"/>
  <c r="J284" i="9"/>
  <c r="J285" i="9"/>
  <c r="J286" i="9"/>
  <c r="J288" i="9"/>
  <c r="J289" i="9"/>
  <c r="J290" i="9"/>
  <c r="J291" i="9"/>
  <c r="J292" i="9"/>
  <c r="J293" i="9"/>
  <c r="J294" i="9"/>
  <c r="J295" i="9"/>
  <c r="J296" i="9"/>
  <c r="J297" i="9"/>
  <c r="J298" i="9"/>
  <c r="J299" i="9"/>
  <c r="J300" i="9"/>
  <c r="J301" i="9"/>
  <c r="J302" i="9"/>
  <c r="J303" i="9"/>
  <c r="J304" i="9"/>
  <c r="J305" i="9"/>
  <c r="J306" i="9"/>
  <c r="J307" i="9"/>
  <c r="J308" i="9"/>
  <c r="J309" i="9"/>
  <c r="J312" i="9"/>
  <c r="J313" i="9"/>
  <c r="J315" i="9"/>
  <c r="J316" i="9"/>
  <c r="J317" i="9"/>
  <c r="J318" i="9"/>
  <c r="J319" i="9"/>
  <c r="J320" i="9"/>
  <c r="J321" i="9"/>
  <c r="J322" i="9"/>
  <c r="J323" i="9"/>
  <c r="J324" i="9"/>
  <c r="J325" i="9"/>
  <c r="J326" i="9"/>
  <c r="J327" i="9"/>
  <c r="J328" i="9"/>
  <c r="J329" i="9"/>
  <c r="J330" i="9"/>
  <c r="J331" i="9"/>
  <c r="J332" i="9"/>
  <c r="J333" i="9"/>
  <c r="J334" i="9"/>
  <c r="J335" i="9"/>
  <c r="J336" i="9"/>
  <c r="J337" i="9"/>
  <c r="J338" i="9"/>
  <c r="J339" i="9"/>
  <c r="J340" i="9"/>
  <c r="J341" i="9"/>
  <c r="J342" i="9"/>
  <c r="J343" i="9"/>
  <c r="J344" i="9"/>
  <c r="J346" i="9"/>
  <c r="J347" i="9"/>
  <c r="J348" i="9"/>
  <c r="J349" i="9"/>
  <c r="J350" i="9"/>
  <c r="J351" i="9"/>
  <c r="J352" i="9"/>
  <c r="J353" i="9"/>
  <c r="J354" i="9"/>
  <c r="J355" i="9"/>
  <c r="J356" i="9"/>
  <c r="J357" i="9"/>
  <c r="J358" i="9"/>
  <c r="J359" i="9"/>
  <c r="J360" i="9"/>
  <c r="J361" i="9"/>
  <c r="J363" i="9"/>
  <c r="J364" i="9"/>
  <c r="J365" i="9"/>
  <c r="J366" i="9"/>
  <c r="J367" i="9"/>
  <c r="J368" i="9"/>
  <c r="J369" i="9"/>
  <c r="J370" i="9"/>
  <c r="J371" i="9"/>
  <c r="J372" i="9"/>
  <c r="J373" i="9"/>
  <c r="J374" i="9"/>
  <c r="J375" i="9"/>
  <c r="J376" i="9"/>
  <c r="J377" i="9"/>
  <c r="J378" i="9"/>
  <c r="J379" i="9"/>
  <c r="J380" i="9"/>
  <c r="J381" i="9"/>
  <c r="J382" i="9"/>
  <c r="J383" i="9"/>
  <c r="J385" i="9"/>
  <c r="J386" i="9"/>
  <c r="J387" i="9"/>
  <c r="J388" i="9"/>
  <c r="J389" i="9"/>
  <c r="J390" i="9"/>
  <c r="J391" i="9"/>
  <c r="J392" i="9"/>
  <c r="J393" i="9"/>
  <c r="J395" i="9"/>
  <c r="J396" i="9"/>
  <c r="J397" i="9"/>
  <c r="J398" i="9"/>
  <c r="J399" i="9"/>
  <c r="J400" i="9"/>
  <c r="J401" i="9"/>
  <c r="J402" i="9"/>
  <c r="J403" i="9"/>
  <c r="J404" i="9"/>
  <c r="J405" i="9"/>
  <c r="J406" i="9"/>
  <c r="J407" i="9"/>
  <c r="J408" i="9"/>
  <c r="J410" i="9"/>
  <c r="J411" i="9"/>
  <c r="J412" i="9"/>
  <c r="J413" i="9"/>
  <c r="J414" i="9"/>
  <c r="J416" i="9"/>
  <c r="J417" i="9"/>
  <c r="J418" i="9"/>
  <c r="J419" i="9"/>
  <c r="J421" i="9"/>
  <c r="J423" i="9"/>
  <c r="J425" i="9"/>
  <c r="J426" i="9"/>
  <c r="J427" i="9"/>
  <c r="J428" i="9"/>
  <c r="J429" i="9"/>
  <c r="J430" i="9"/>
  <c r="J432" i="9"/>
  <c r="J433" i="9"/>
  <c r="J434" i="9"/>
  <c r="J435" i="9"/>
  <c r="J436" i="9"/>
  <c r="J437" i="9"/>
  <c r="J438" i="9"/>
  <c r="J439" i="9"/>
  <c r="J440" i="9"/>
  <c r="J441" i="9"/>
  <c r="J442" i="9"/>
  <c r="J443" i="9"/>
  <c r="J444" i="9"/>
  <c r="J445" i="9"/>
  <c r="J446" i="9"/>
  <c r="J449" i="9"/>
  <c r="J451" i="9"/>
  <c r="J452" i="9"/>
  <c r="J454" i="9"/>
  <c r="J455" i="9"/>
  <c r="J456" i="9"/>
  <c r="J457" i="9"/>
  <c r="J458" i="9"/>
  <c r="J459" i="9"/>
  <c r="J460" i="9"/>
  <c r="J461" i="9"/>
  <c r="J462" i="9"/>
  <c r="J463" i="9"/>
  <c r="J464" i="9"/>
  <c r="J466" i="9"/>
  <c r="J467" i="9"/>
  <c r="J468" i="9"/>
  <c r="J469" i="9"/>
  <c r="J470" i="9"/>
  <c r="J471" i="9"/>
  <c r="J472" i="9"/>
  <c r="J473" i="9"/>
  <c r="J474" i="9"/>
  <c r="J475" i="9"/>
  <c r="J477" i="9"/>
  <c r="J478" i="9"/>
  <c r="J479" i="9"/>
  <c r="J480" i="9"/>
  <c r="J481" i="9"/>
  <c r="J483" i="9"/>
  <c r="J484" i="9"/>
  <c r="J486" i="9"/>
  <c r="J487" i="9"/>
  <c r="J488" i="9"/>
  <c r="J489" i="9"/>
  <c r="J490" i="9"/>
  <c r="J491" i="9"/>
  <c r="J492" i="9"/>
  <c r="J493" i="9"/>
  <c r="J494" i="9"/>
  <c r="J495" i="9"/>
  <c r="J496" i="9"/>
  <c r="J497" i="9"/>
  <c r="J498" i="9"/>
  <c r="J499" i="9"/>
  <c r="J500" i="9"/>
  <c r="J501" i="9"/>
  <c r="J502" i="9"/>
  <c r="J503" i="9"/>
  <c r="J504" i="9"/>
  <c r="J505" i="9"/>
  <c r="J506" i="9"/>
  <c r="J507" i="9"/>
  <c r="J508" i="9"/>
  <c r="J509" i="9"/>
  <c r="J510" i="9"/>
  <c r="J511" i="9"/>
  <c r="J512" i="9"/>
  <c r="J513" i="9"/>
  <c r="J514" i="9"/>
  <c r="J515" i="9"/>
  <c r="J516" i="9"/>
  <c r="J517" i="9"/>
  <c r="J518" i="9"/>
  <c r="J519" i="9"/>
  <c r="J520" i="9"/>
  <c r="J521" i="9"/>
  <c r="J522" i="9"/>
  <c r="J523" i="9"/>
  <c r="J524" i="9"/>
  <c r="J525" i="9"/>
  <c r="J526" i="9"/>
  <c r="J527" i="9"/>
  <c r="J528" i="9"/>
  <c r="J529" i="9"/>
  <c r="J530" i="9"/>
  <c r="J531" i="9"/>
  <c r="J532" i="9"/>
  <c r="J533" i="9"/>
  <c r="J534" i="9"/>
  <c r="J535" i="9"/>
  <c r="J536" i="9"/>
  <c r="J537" i="9"/>
  <c r="J538" i="9"/>
  <c r="J539" i="9"/>
  <c r="J540" i="9"/>
  <c r="J542" i="9"/>
  <c r="J544" i="9"/>
  <c r="H3" i="9"/>
  <c r="H4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6" i="9"/>
  <c r="H27" i="9"/>
  <c r="H28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60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1" i="9"/>
  <c r="H82" i="9"/>
  <c r="H83" i="9"/>
  <c r="H84" i="9"/>
  <c r="H85" i="9"/>
  <c r="H86" i="9"/>
  <c r="H88" i="9"/>
  <c r="H90" i="9"/>
  <c r="H91" i="9"/>
  <c r="H92" i="9"/>
  <c r="H93" i="9"/>
  <c r="H94" i="9"/>
  <c r="H95" i="9"/>
  <c r="H96" i="9"/>
  <c r="H97" i="9"/>
  <c r="H98" i="9"/>
  <c r="H99" i="9"/>
  <c r="H100" i="9"/>
  <c r="H101" i="9"/>
  <c r="H102" i="9"/>
  <c r="H104" i="9"/>
  <c r="H105" i="9"/>
  <c r="H107" i="9"/>
  <c r="H108" i="9"/>
  <c r="H110" i="9"/>
  <c r="H111" i="9"/>
  <c r="H112" i="9"/>
  <c r="H113" i="9"/>
  <c r="H115" i="9"/>
  <c r="H116" i="9"/>
  <c r="H117" i="9"/>
  <c r="H118" i="9"/>
  <c r="H119" i="9"/>
  <c r="H121" i="9"/>
  <c r="H123" i="9"/>
  <c r="H124" i="9"/>
  <c r="H125" i="9"/>
  <c r="H126" i="9"/>
  <c r="H127" i="9"/>
  <c r="H128" i="9"/>
  <c r="H129" i="9"/>
  <c r="H130" i="9"/>
  <c r="H131" i="9"/>
  <c r="H132" i="9"/>
  <c r="H133" i="9"/>
  <c r="H134" i="9"/>
  <c r="H136" i="9"/>
  <c r="H137" i="9"/>
  <c r="H138" i="9"/>
  <c r="H139" i="9"/>
  <c r="H140" i="9"/>
  <c r="H141" i="9"/>
  <c r="H142" i="9"/>
  <c r="H143" i="9"/>
  <c r="H144" i="9"/>
  <c r="H145" i="9"/>
  <c r="H147" i="9"/>
  <c r="H148" i="9"/>
  <c r="H149" i="9"/>
  <c r="H150" i="9"/>
  <c r="H151" i="9"/>
  <c r="H152" i="9"/>
  <c r="H153" i="9"/>
  <c r="H154" i="9"/>
  <c r="H155" i="9"/>
  <c r="H156" i="9"/>
  <c r="H157" i="9"/>
  <c r="H158" i="9"/>
  <c r="H159" i="9"/>
  <c r="H160" i="9"/>
  <c r="H161" i="9"/>
  <c r="H163" i="9"/>
  <c r="H164" i="9"/>
  <c r="H165" i="9"/>
  <c r="H166" i="9"/>
  <c r="H167" i="9"/>
  <c r="H168" i="9"/>
  <c r="H170" i="9"/>
  <c r="H171" i="9"/>
  <c r="H172" i="9"/>
  <c r="H173" i="9"/>
  <c r="H174" i="9"/>
  <c r="H175" i="9"/>
  <c r="H176" i="9"/>
  <c r="H178" i="9"/>
  <c r="H181" i="9"/>
  <c r="H182" i="9"/>
  <c r="H183" i="9"/>
  <c r="H184" i="9"/>
  <c r="H185" i="9"/>
  <c r="H186" i="9"/>
  <c r="H187" i="9"/>
  <c r="H188" i="9"/>
  <c r="H189" i="9"/>
  <c r="H190" i="9"/>
  <c r="H191" i="9"/>
  <c r="H192" i="9"/>
  <c r="H193" i="9"/>
  <c r="H194" i="9"/>
  <c r="H195" i="9"/>
  <c r="H196" i="9"/>
  <c r="H197" i="9"/>
  <c r="H198" i="9"/>
  <c r="H200" i="9"/>
  <c r="H201" i="9"/>
  <c r="H202" i="9"/>
  <c r="H203" i="9"/>
  <c r="H204" i="9"/>
  <c r="H205" i="9"/>
  <c r="H207" i="9"/>
  <c r="H208" i="9"/>
  <c r="H209" i="9"/>
  <c r="H210" i="9"/>
  <c r="H211" i="9"/>
  <c r="H212" i="9"/>
  <c r="H213" i="9"/>
  <c r="H214" i="9"/>
  <c r="H215" i="9"/>
  <c r="H216" i="9"/>
  <c r="H217" i="9"/>
  <c r="H219" i="9"/>
  <c r="H220" i="9"/>
  <c r="H221" i="9"/>
  <c r="H222" i="9"/>
  <c r="H223" i="9"/>
  <c r="H224" i="9"/>
  <c r="H225" i="9"/>
  <c r="H226" i="9"/>
  <c r="H227" i="9"/>
  <c r="H228" i="9"/>
  <c r="H229" i="9"/>
  <c r="H230" i="9"/>
  <c r="H231" i="9"/>
  <c r="H232" i="9"/>
  <c r="H233" i="9"/>
  <c r="H234" i="9"/>
  <c r="H235" i="9"/>
  <c r="H236" i="9"/>
  <c r="H237" i="9"/>
  <c r="H238" i="9"/>
  <c r="H239" i="9"/>
  <c r="H240" i="9"/>
  <c r="H241" i="9"/>
  <c r="H242" i="9"/>
  <c r="H243" i="9"/>
  <c r="H244" i="9"/>
  <c r="H245" i="9"/>
  <c r="H246" i="9"/>
  <c r="H247" i="9"/>
  <c r="H248" i="9"/>
  <c r="H249" i="9"/>
  <c r="H250" i="9"/>
  <c r="H251" i="9"/>
  <c r="H252" i="9"/>
  <c r="H253" i="9"/>
  <c r="H254" i="9"/>
  <c r="H255" i="9"/>
  <c r="H256" i="9"/>
  <c r="H257" i="9"/>
  <c r="H258" i="9"/>
  <c r="H259" i="9"/>
  <c r="H260" i="9"/>
  <c r="H261" i="9"/>
  <c r="H262" i="9"/>
  <c r="H263" i="9"/>
  <c r="H264" i="9"/>
  <c r="H265" i="9"/>
  <c r="H266" i="9"/>
  <c r="H267" i="9"/>
  <c r="H268" i="9"/>
  <c r="H269" i="9"/>
  <c r="H270" i="9"/>
  <c r="H271" i="9"/>
  <c r="H272" i="9"/>
  <c r="H273" i="9"/>
  <c r="H274" i="9"/>
  <c r="H275" i="9"/>
  <c r="H276" i="9"/>
  <c r="H277" i="9"/>
  <c r="H278" i="9"/>
  <c r="H279" i="9"/>
  <c r="H280" i="9"/>
  <c r="H281" i="9"/>
  <c r="H282" i="9"/>
  <c r="H283" i="9"/>
  <c r="H284" i="9"/>
  <c r="H285" i="9"/>
  <c r="H286" i="9"/>
  <c r="H288" i="9"/>
  <c r="H289" i="9"/>
  <c r="H290" i="9"/>
  <c r="H291" i="9"/>
  <c r="H292" i="9"/>
  <c r="H293" i="9"/>
  <c r="H294" i="9"/>
  <c r="H295" i="9"/>
  <c r="H296" i="9"/>
  <c r="H297" i="9"/>
  <c r="H298" i="9"/>
  <c r="H299" i="9"/>
  <c r="H300" i="9"/>
  <c r="H301" i="9"/>
  <c r="H302" i="9"/>
  <c r="H303" i="9"/>
  <c r="H304" i="9"/>
  <c r="H305" i="9"/>
  <c r="H306" i="9"/>
  <c r="H307" i="9"/>
  <c r="H308" i="9"/>
  <c r="H309" i="9"/>
  <c r="H312" i="9"/>
  <c r="H313" i="9"/>
  <c r="H315" i="9"/>
  <c r="H316" i="9"/>
  <c r="H317" i="9"/>
  <c r="H318" i="9"/>
  <c r="H319" i="9"/>
  <c r="H320" i="9"/>
  <c r="H321" i="9"/>
  <c r="H322" i="9"/>
  <c r="H323" i="9"/>
  <c r="H324" i="9"/>
  <c r="H325" i="9"/>
  <c r="H326" i="9"/>
  <c r="H327" i="9"/>
  <c r="H328" i="9"/>
  <c r="H329" i="9"/>
  <c r="H330" i="9"/>
  <c r="H331" i="9"/>
  <c r="H332" i="9"/>
  <c r="H333" i="9"/>
  <c r="H334" i="9"/>
  <c r="H335" i="9"/>
  <c r="H336" i="9"/>
  <c r="H337" i="9"/>
  <c r="H338" i="9"/>
  <c r="H339" i="9"/>
  <c r="H340" i="9"/>
  <c r="H341" i="9"/>
  <c r="H342" i="9"/>
  <c r="H343" i="9"/>
  <c r="H344" i="9"/>
  <c r="H346" i="9"/>
  <c r="H347" i="9"/>
  <c r="H348" i="9"/>
  <c r="H349" i="9"/>
  <c r="H350" i="9"/>
  <c r="H351" i="9"/>
  <c r="H352" i="9"/>
  <c r="H353" i="9"/>
  <c r="H354" i="9"/>
  <c r="H355" i="9"/>
  <c r="H356" i="9"/>
  <c r="H357" i="9"/>
  <c r="H358" i="9"/>
  <c r="H359" i="9"/>
  <c r="H360" i="9"/>
  <c r="H361" i="9"/>
  <c r="H363" i="9"/>
  <c r="H364" i="9"/>
  <c r="H365" i="9"/>
  <c r="H366" i="9"/>
  <c r="H367" i="9"/>
  <c r="H368" i="9"/>
  <c r="H369" i="9"/>
  <c r="H370" i="9"/>
  <c r="H371" i="9"/>
  <c r="H372" i="9"/>
  <c r="H373" i="9"/>
  <c r="H374" i="9"/>
  <c r="H375" i="9"/>
  <c r="H376" i="9"/>
  <c r="H377" i="9"/>
  <c r="H378" i="9"/>
  <c r="H379" i="9"/>
  <c r="H380" i="9"/>
  <c r="H381" i="9"/>
  <c r="H382" i="9"/>
  <c r="H383" i="9"/>
  <c r="H385" i="9"/>
  <c r="H386" i="9"/>
  <c r="H387" i="9"/>
  <c r="H388" i="9"/>
  <c r="H389" i="9"/>
  <c r="H390" i="9"/>
  <c r="H391" i="9"/>
  <c r="H392" i="9"/>
  <c r="H393" i="9"/>
  <c r="H395" i="9"/>
  <c r="H396" i="9"/>
  <c r="H397" i="9"/>
  <c r="H398" i="9"/>
  <c r="H399" i="9"/>
  <c r="H400" i="9"/>
  <c r="H401" i="9"/>
  <c r="H402" i="9"/>
  <c r="H403" i="9"/>
  <c r="H404" i="9"/>
  <c r="H405" i="9"/>
  <c r="H406" i="9"/>
  <c r="H407" i="9"/>
  <c r="H408" i="9"/>
  <c r="H410" i="9"/>
  <c r="H411" i="9"/>
  <c r="H412" i="9"/>
  <c r="H413" i="9"/>
  <c r="H414" i="9"/>
  <c r="H416" i="9"/>
  <c r="H417" i="9"/>
  <c r="H418" i="9"/>
  <c r="H419" i="9"/>
  <c r="H421" i="9"/>
  <c r="H423" i="9"/>
  <c r="H425" i="9"/>
  <c r="H426" i="9"/>
  <c r="H427" i="9"/>
  <c r="H428" i="9"/>
  <c r="H429" i="9"/>
  <c r="H430" i="9"/>
  <c r="H432" i="9"/>
  <c r="H433" i="9"/>
  <c r="H434" i="9"/>
  <c r="H435" i="9"/>
  <c r="H436" i="9"/>
  <c r="H437" i="9"/>
  <c r="H438" i="9"/>
  <c r="H439" i="9"/>
  <c r="H440" i="9"/>
  <c r="H441" i="9"/>
  <c r="H442" i="9"/>
  <c r="H443" i="9"/>
  <c r="H444" i="9"/>
  <c r="H445" i="9"/>
  <c r="H446" i="9"/>
  <c r="H449" i="9"/>
  <c r="H451" i="9"/>
  <c r="H452" i="9"/>
  <c r="H454" i="9"/>
  <c r="H455" i="9"/>
  <c r="H456" i="9"/>
  <c r="H457" i="9"/>
  <c r="H458" i="9"/>
  <c r="H459" i="9"/>
  <c r="H460" i="9"/>
  <c r="H461" i="9"/>
  <c r="H462" i="9"/>
  <c r="H463" i="9"/>
  <c r="H464" i="9"/>
  <c r="H466" i="9"/>
  <c r="H467" i="9"/>
  <c r="H468" i="9"/>
  <c r="H469" i="9"/>
  <c r="H470" i="9"/>
  <c r="H471" i="9"/>
  <c r="H472" i="9"/>
  <c r="H473" i="9"/>
  <c r="H474" i="9"/>
  <c r="H475" i="9"/>
  <c r="H477" i="9"/>
  <c r="H478" i="9"/>
  <c r="H479" i="9"/>
  <c r="H480" i="9"/>
  <c r="H481" i="9"/>
  <c r="H483" i="9"/>
  <c r="H484" i="9"/>
  <c r="H486" i="9"/>
  <c r="H487" i="9"/>
  <c r="H488" i="9"/>
  <c r="H489" i="9"/>
  <c r="H490" i="9"/>
  <c r="H491" i="9"/>
  <c r="H492" i="9"/>
  <c r="H493" i="9"/>
  <c r="H494" i="9"/>
  <c r="H495" i="9"/>
  <c r="H496" i="9"/>
  <c r="H497" i="9"/>
  <c r="H498" i="9"/>
  <c r="H499" i="9"/>
  <c r="H500" i="9"/>
  <c r="H501" i="9"/>
  <c r="H502" i="9"/>
  <c r="H503" i="9"/>
  <c r="H504" i="9"/>
  <c r="H505" i="9"/>
  <c r="H506" i="9"/>
  <c r="H507" i="9"/>
  <c r="H508" i="9"/>
  <c r="H509" i="9"/>
  <c r="H510" i="9"/>
  <c r="H511" i="9"/>
  <c r="H512" i="9"/>
  <c r="H513" i="9"/>
  <c r="H514" i="9"/>
  <c r="H515" i="9"/>
  <c r="H516" i="9"/>
  <c r="H517" i="9"/>
  <c r="H518" i="9"/>
  <c r="H519" i="9"/>
  <c r="H520" i="9"/>
  <c r="H521" i="9"/>
  <c r="H522" i="9"/>
  <c r="H523" i="9"/>
  <c r="H524" i="9"/>
  <c r="H525" i="9"/>
  <c r="H526" i="9"/>
  <c r="H527" i="9"/>
  <c r="H528" i="9"/>
  <c r="H529" i="9"/>
  <c r="H530" i="9"/>
  <c r="H531" i="9"/>
  <c r="H532" i="9"/>
  <c r="H533" i="9"/>
  <c r="H534" i="9"/>
  <c r="H535" i="9"/>
  <c r="H536" i="9"/>
  <c r="H537" i="9"/>
  <c r="H538" i="9"/>
  <c r="H539" i="9"/>
  <c r="H540" i="9"/>
  <c r="H542" i="9"/>
  <c r="H544" i="9"/>
  <c r="F3" i="9"/>
  <c r="F4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6" i="9"/>
  <c r="F27" i="9"/>
  <c r="F28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60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1" i="9"/>
  <c r="F82" i="9"/>
  <c r="F83" i="9"/>
  <c r="F84" i="9"/>
  <c r="F85" i="9"/>
  <c r="F86" i="9"/>
  <c r="F88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4" i="9"/>
  <c r="F105" i="9"/>
  <c r="F107" i="9"/>
  <c r="F108" i="9"/>
  <c r="F110" i="9"/>
  <c r="F111" i="9"/>
  <c r="F112" i="9"/>
  <c r="F113" i="9"/>
  <c r="F115" i="9"/>
  <c r="F116" i="9"/>
  <c r="F117" i="9"/>
  <c r="F118" i="9"/>
  <c r="F119" i="9"/>
  <c r="F121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6" i="9"/>
  <c r="F137" i="9"/>
  <c r="F138" i="9"/>
  <c r="F139" i="9"/>
  <c r="F140" i="9"/>
  <c r="F141" i="9"/>
  <c r="F142" i="9"/>
  <c r="F143" i="9"/>
  <c r="F144" i="9"/>
  <c r="F145" i="9"/>
  <c r="F147" i="9"/>
  <c r="F148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F161" i="9"/>
  <c r="F163" i="9"/>
  <c r="F164" i="9"/>
  <c r="F165" i="9"/>
  <c r="F166" i="9"/>
  <c r="F167" i="9"/>
  <c r="F168" i="9"/>
  <c r="F170" i="9"/>
  <c r="F171" i="9"/>
  <c r="F172" i="9"/>
  <c r="F173" i="9"/>
  <c r="F174" i="9"/>
  <c r="F175" i="9"/>
  <c r="F176" i="9"/>
  <c r="F178" i="9"/>
  <c r="F181" i="9"/>
  <c r="F182" i="9"/>
  <c r="F183" i="9"/>
  <c r="F184" i="9"/>
  <c r="F185" i="9"/>
  <c r="F186" i="9"/>
  <c r="F187" i="9"/>
  <c r="F188" i="9"/>
  <c r="F189" i="9"/>
  <c r="F190" i="9"/>
  <c r="F191" i="9"/>
  <c r="F192" i="9"/>
  <c r="F193" i="9"/>
  <c r="F194" i="9"/>
  <c r="F195" i="9"/>
  <c r="F196" i="9"/>
  <c r="F197" i="9"/>
  <c r="F198" i="9"/>
  <c r="F200" i="9"/>
  <c r="F201" i="9"/>
  <c r="F202" i="9"/>
  <c r="F203" i="9"/>
  <c r="F204" i="9"/>
  <c r="F205" i="9"/>
  <c r="F207" i="9"/>
  <c r="F208" i="9"/>
  <c r="F209" i="9"/>
  <c r="F210" i="9"/>
  <c r="F211" i="9"/>
  <c r="F212" i="9"/>
  <c r="F213" i="9"/>
  <c r="F214" i="9"/>
  <c r="F215" i="9"/>
  <c r="F216" i="9"/>
  <c r="F217" i="9"/>
  <c r="F219" i="9"/>
  <c r="F220" i="9"/>
  <c r="F221" i="9"/>
  <c r="F222" i="9"/>
  <c r="F223" i="9"/>
  <c r="F224" i="9"/>
  <c r="F225" i="9"/>
  <c r="F226" i="9"/>
  <c r="F227" i="9"/>
  <c r="F228" i="9"/>
  <c r="F229" i="9"/>
  <c r="F230" i="9"/>
  <c r="F231" i="9"/>
  <c r="F232" i="9"/>
  <c r="F233" i="9"/>
  <c r="F234" i="9"/>
  <c r="F235" i="9"/>
  <c r="F236" i="9"/>
  <c r="F237" i="9"/>
  <c r="F238" i="9"/>
  <c r="F239" i="9"/>
  <c r="F240" i="9"/>
  <c r="F241" i="9"/>
  <c r="F242" i="9"/>
  <c r="F243" i="9"/>
  <c r="F244" i="9"/>
  <c r="F245" i="9"/>
  <c r="F246" i="9"/>
  <c r="F247" i="9"/>
  <c r="F248" i="9"/>
  <c r="F249" i="9"/>
  <c r="F250" i="9"/>
  <c r="F251" i="9"/>
  <c r="F252" i="9"/>
  <c r="F253" i="9"/>
  <c r="F254" i="9"/>
  <c r="F255" i="9"/>
  <c r="F256" i="9"/>
  <c r="F257" i="9"/>
  <c r="F258" i="9"/>
  <c r="F259" i="9"/>
  <c r="F260" i="9"/>
  <c r="F261" i="9"/>
  <c r="F262" i="9"/>
  <c r="F263" i="9"/>
  <c r="F264" i="9"/>
  <c r="F265" i="9"/>
  <c r="F266" i="9"/>
  <c r="F267" i="9"/>
  <c r="F268" i="9"/>
  <c r="F269" i="9"/>
  <c r="F270" i="9"/>
  <c r="F271" i="9"/>
  <c r="F272" i="9"/>
  <c r="F273" i="9"/>
  <c r="F274" i="9"/>
  <c r="F275" i="9"/>
  <c r="F276" i="9"/>
  <c r="F277" i="9"/>
  <c r="F278" i="9"/>
  <c r="F279" i="9"/>
  <c r="F280" i="9"/>
  <c r="F281" i="9"/>
  <c r="F282" i="9"/>
  <c r="F283" i="9"/>
  <c r="F284" i="9"/>
  <c r="F285" i="9"/>
  <c r="F286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2" i="9"/>
  <c r="F313" i="9"/>
  <c r="F315" i="9"/>
  <c r="F316" i="9"/>
  <c r="F317" i="9"/>
  <c r="F318" i="9"/>
  <c r="F319" i="9"/>
  <c r="F320" i="9"/>
  <c r="F321" i="9"/>
  <c r="F322" i="9"/>
  <c r="F323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343" i="9"/>
  <c r="F344" i="9"/>
  <c r="F346" i="9"/>
  <c r="F347" i="9"/>
  <c r="F348" i="9"/>
  <c r="F349" i="9"/>
  <c r="F350" i="9"/>
  <c r="F351" i="9"/>
  <c r="F352" i="9"/>
  <c r="F353" i="9"/>
  <c r="F354" i="9"/>
  <c r="F355" i="9"/>
  <c r="F356" i="9"/>
  <c r="F357" i="9"/>
  <c r="F358" i="9"/>
  <c r="F359" i="9"/>
  <c r="F360" i="9"/>
  <c r="F361" i="9"/>
  <c r="F363" i="9"/>
  <c r="F364" i="9"/>
  <c r="F365" i="9"/>
  <c r="F366" i="9"/>
  <c r="F367" i="9"/>
  <c r="F368" i="9"/>
  <c r="F369" i="9"/>
  <c r="F370" i="9"/>
  <c r="F371" i="9"/>
  <c r="F372" i="9"/>
  <c r="F373" i="9"/>
  <c r="F374" i="9"/>
  <c r="F375" i="9"/>
  <c r="F376" i="9"/>
  <c r="F377" i="9"/>
  <c r="F378" i="9"/>
  <c r="F379" i="9"/>
  <c r="F380" i="9"/>
  <c r="F381" i="9"/>
  <c r="F382" i="9"/>
  <c r="F383" i="9"/>
  <c r="F385" i="9"/>
  <c r="F386" i="9"/>
  <c r="F387" i="9"/>
  <c r="F388" i="9"/>
  <c r="F389" i="9"/>
  <c r="F390" i="9"/>
  <c r="F391" i="9"/>
  <c r="F392" i="9"/>
  <c r="F393" i="9"/>
  <c r="F395" i="9"/>
  <c r="F396" i="9"/>
  <c r="F397" i="9"/>
  <c r="F398" i="9"/>
  <c r="F399" i="9"/>
  <c r="F400" i="9"/>
  <c r="F401" i="9"/>
  <c r="F402" i="9"/>
  <c r="F403" i="9"/>
  <c r="F404" i="9"/>
  <c r="F405" i="9"/>
  <c r="F406" i="9"/>
  <c r="F407" i="9"/>
  <c r="F408" i="9"/>
  <c r="F410" i="9"/>
  <c r="F411" i="9"/>
  <c r="F412" i="9"/>
  <c r="F413" i="9"/>
  <c r="F414" i="9"/>
  <c r="F416" i="9"/>
  <c r="F417" i="9"/>
  <c r="F418" i="9"/>
  <c r="F419" i="9"/>
  <c r="F421" i="9"/>
  <c r="F423" i="9"/>
  <c r="F425" i="9"/>
  <c r="F426" i="9"/>
  <c r="F427" i="9"/>
  <c r="F428" i="9"/>
  <c r="F429" i="9"/>
  <c r="F430" i="9"/>
  <c r="F432" i="9"/>
  <c r="F433" i="9"/>
  <c r="F434" i="9"/>
  <c r="F435" i="9"/>
  <c r="F436" i="9"/>
  <c r="F437" i="9"/>
  <c r="F438" i="9"/>
  <c r="F439" i="9"/>
  <c r="F440" i="9"/>
  <c r="F441" i="9"/>
  <c r="F442" i="9"/>
  <c r="F443" i="9"/>
  <c r="F444" i="9"/>
  <c r="F445" i="9"/>
  <c r="F446" i="9"/>
  <c r="F449" i="9"/>
  <c r="F451" i="9"/>
  <c r="F452" i="9"/>
  <c r="F454" i="9"/>
  <c r="F455" i="9"/>
  <c r="F456" i="9"/>
  <c r="F457" i="9"/>
  <c r="F458" i="9"/>
  <c r="F459" i="9"/>
  <c r="F460" i="9"/>
  <c r="F461" i="9"/>
  <c r="F462" i="9"/>
  <c r="F463" i="9"/>
  <c r="F464" i="9"/>
  <c r="F466" i="9"/>
  <c r="F467" i="9"/>
  <c r="F468" i="9"/>
  <c r="F469" i="9"/>
  <c r="F470" i="9"/>
  <c r="F471" i="9"/>
  <c r="F472" i="9"/>
  <c r="F473" i="9"/>
  <c r="F474" i="9"/>
  <c r="F475" i="9"/>
  <c r="F477" i="9"/>
  <c r="F478" i="9"/>
  <c r="F479" i="9"/>
  <c r="F480" i="9"/>
  <c r="F481" i="9"/>
  <c r="F483" i="9"/>
  <c r="F484" i="9"/>
  <c r="F486" i="9"/>
  <c r="F487" i="9"/>
  <c r="F488" i="9"/>
  <c r="F489" i="9"/>
  <c r="F490" i="9"/>
  <c r="F491" i="9"/>
  <c r="F492" i="9"/>
  <c r="F493" i="9"/>
  <c r="F494" i="9"/>
  <c r="F495" i="9"/>
  <c r="F496" i="9"/>
  <c r="F497" i="9"/>
  <c r="F498" i="9"/>
  <c r="F499" i="9"/>
  <c r="F500" i="9"/>
  <c r="F501" i="9"/>
  <c r="F502" i="9"/>
  <c r="F503" i="9"/>
  <c r="F504" i="9"/>
  <c r="F505" i="9"/>
  <c r="F506" i="9"/>
  <c r="F507" i="9"/>
  <c r="F508" i="9"/>
  <c r="F509" i="9"/>
  <c r="F510" i="9"/>
  <c r="F511" i="9"/>
  <c r="F512" i="9"/>
  <c r="F513" i="9"/>
  <c r="F514" i="9"/>
  <c r="F515" i="9"/>
  <c r="F516" i="9"/>
  <c r="F517" i="9"/>
  <c r="F518" i="9"/>
  <c r="F519" i="9"/>
  <c r="F520" i="9"/>
  <c r="F521" i="9"/>
  <c r="F522" i="9"/>
  <c r="F523" i="9"/>
  <c r="F524" i="9"/>
  <c r="F525" i="9"/>
  <c r="F526" i="9"/>
  <c r="F527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2" i="9"/>
  <c r="F544" i="9"/>
  <c r="L2" i="9"/>
  <c r="J2" i="9"/>
  <c r="H2" i="9"/>
  <c r="F2" i="9"/>
</calcChain>
</file>

<file path=xl/sharedStrings.xml><?xml version="1.0" encoding="utf-8"?>
<sst xmlns="http://schemas.openxmlformats.org/spreadsheetml/2006/main" count="7600" uniqueCount="3138">
  <si>
    <t>North Carolina</t>
  </si>
  <si>
    <t xml:space="preserve">                                                        AS OF 10/31/2017</t>
  </si>
  <si>
    <t xml:space="preserve">                                                                   Policies       Insurance         Written</t>
  </si>
  <si>
    <t xml:space="preserve">  County Name                     Community Name                   In-force       In-force whole $  Premium In-force</t>
  </si>
  <si>
    <t xml:space="preserve">  -----------                     --------------                   --------       ----------------  ----------------</t>
  </si>
  <si>
    <t xml:space="preserve">                                                                          1                350,000             1,494</t>
  </si>
  <si>
    <t xml:space="preserve">  ALAMANCE COUNTY                 ALAMANCE COUNTY*                       51             15,782,100           105,814</t>
  </si>
  <si>
    <t xml:space="preserve">                                  ALAMANCE, VILLAGE OF                    1                 42,000               163</t>
  </si>
  <si>
    <t xml:space="preserve">                                  BURLINGTON, CITY OF                   155             33,113,700           153,605</t>
  </si>
  <si>
    <t xml:space="preserve">                                  ELON, TOWN OF                          24              6,273,300            11,220</t>
  </si>
  <si>
    <t xml:space="preserve">                                  GIBSONVILLE, TOWN OF                   33              7,876,100            19,635</t>
  </si>
  <si>
    <t xml:space="preserve">                                  GRAHAM, CITY OF                        46             10,558,800            29,093</t>
  </si>
  <si>
    <t xml:space="preserve">                                  HAW RIVER, TOWN OF                      6                899,200             3,008</t>
  </si>
  <si>
    <t xml:space="preserve">                                  MEBANE, CITY OF                        43             10,352,200            21,507</t>
  </si>
  <si>
    <t xml:space="preserve">                                  SUMMERFIELD, CITY OF                   17              4,900,000             5,916</t>
  </si>
  <si>
    <t xml:space="preserve">                                  SWEPSONVILLE, TOWN OF                   4                924,400             2,022</t>
  </si>
  <si>
    <t xml:space="preserve">  ALEXANDER COUNTY                ALEXANDER COUNTY*                      29              7,657,000            30,378</t>
  </si>
  <si>
    <t xml:space="preserve">                                  TAYLORSVILLE, TOWN OF                   3              1,150,000             4,891</t>
  </si>
  <si>
    <t xml:space="preserve">  ALLEGHANY COUNTY                ALLEGHANY COUNTY*                      17              4,039,000            14,955</t>
  </si>
  <si>
    <t xml:space="preserve">                                  SPARTA, TOWN OF                         2                350,000             1,816</t>
  </si>
  <si>
    <t xml:space="preserve">  ANSON COUNTY                    ANSON COUNTY *                          3                980,000             1,181</t>
  </si>
  <si>
    <t xml:space="preserve">                                  WADESBORO, TOWN OF                      4              1,105,000             2,281</t>
  </si>
  <si>
    <t xml:space="preserve">  ASHE COUNTY                     ASHE COUNTY *                         154             36,575,800           123,685</t>
  </si>
  <si>
    <t xml:space="preserve">                                  JEFFERSON, TOWN OF                      5              2,146,500            21,635</t>
  </si>
  <si>
    <t xml:space="preserve">                                  LANSING, TOWN OF                        4                332,800             3,168</t>
  </si>
  <si>
    <t xml:space="preserve">                                  WEST JEFFERSON, TOWN OF                 7              1,580,800            14,754</t>
  </si>
  <si>
    <t xml:space="preserve">  AVERY COUNTY                    AVERY COUNTY *                        146             34,505,700           115,060</t>
  </si>
  <si>
    <t xml:space="preserve">                                  BANNER ELK, TOWN OF                    33              8,658,100            27,123</t>
  </si>
  <si>
    <t xml:space="preserve">                                  BEECH MOUNTAIN, TOWN OF                23              7,238,000             8,601</t>
  </si>
  <si>
    <t xml:space="preserve">                                  CROSSNORE, TOWN OF                      4                689,100             6,362</t>
  </si>
  <si>
    <t xml:space="preserve">                                  ELK PARK, TOWN OF                       5                575,400             4,673</t>
  </si>
  <si>
    <t xml:space="preserve">                                  GRANDFATHER VILLAGE, TOWN OF           10              3,450,000             3,834</t>
  </si>
  <si>
    <t xml:space="preserve">                                  NEWLAND, TOWN OF                        9              2,780,600            12,773</t>
  </si>
  <si>
    <t xml:space="preserve">                                  SEVEN DEVILS, TOWN OF                   2                310,000               945</t>
  </si>
  <si>
    <t xml:space="preserve">                                  SUGAR MOUNTAIN, VILLAGE OF              9              2,870,000             3,349</t>
  </si>
  <si>
    <t xml:space="preserve">  BEAUFORT                        WASHINGTON COUNTY*                    161             33,587,400            84,429</t>
  </si>
  <si>
    <t xml:space="preserve">  BEAUFORT COUNTY                 AURORA, TOWN OF                        34              6,612,500            25,294</t>
  </si>
  <si>
    <t xml:space="preserve">                                  BATH, TOWN OF                          84             20,008,100            46,332</t>
  </si>
  <si>
    <t xml:space="preserve">                                  BEAUFORT COUNTY*                    2,265            473,989,100         1,727,718</t>
  </si>
  <si>
    <t xml:space="preserve">                                  BELHAVEN, TOWN OF                     446             66,489,500           391,015</t>
  </si>
  <si>
    <t xml:space="preserve">                                  CHOCOWINITY, TOWN OF                    2                510,000             1,277</t>
  </si>
  <si>
    <t xml:space="preserve">                                  PANTEGO, TOWN OF                       14              2,488,600            18,666</t>
  </si>
  <si>
    <t xml:space="preserve">                                  WASHINGTON PARK, TOWN OF              135             26,383,900           189,911</t>
  </si>
  <si>
    <t xml:space="preserve">                                  WASHINGTON, CITY OF                 1,200            205,507,200         1,112,910</t>
  </si>
  <si>
    <t xml:space="preserve">  BERTIE COUNTY                   AULANDER, TOWN OF                      10              1,044,000            10,221</t>
  </si>
  <si>
    <t xml:space="preserve">                                  BERTIE COUNTY*                         89             15,907,000            57,668</t>
  </si>
  <si>
    <t xml:space="preserve">                                  COLERAIN, TOWN OF                       2                700,000               914</t>
  </si>
  <si>
    <t xml:space="preserve">                                  KELFORD, TOWN OF                        1                 70,000               695</t>
  </si>
  <si>
    <t xml:space="preserve">                                  ROXOBEL, TOWN OF                        1                140,000               285</t>
  </si>
  <si>
    <t xml:space="preserve">                                  WINDSOR, TOWN OF                      120             19,045,100            78,970</t>
  </si>
  <si>
    <t xml:space="preserve">  BLADEN COUNTY                   BLADEN COUNTY *                       115             20,741,100            77,645</t>
  </si>
  <si>
    <t xml:space="preserve">                                  BLADENBORO, TOWN OF                    20              2,931,000            20,572</t>
  </si>
  <si>
    <t xml:space="preserve">                                  CLARKTON, TOWN OF                       4                708,000             1,038</t>
  </si>
  <si>
    <t xml:space="preserve">                                  ELIZABETHTOWN, TOWN OF                 16              4,137,000             7,829</t>
  </si>
  <si>
    <t xml:space="preserve">                                  WHITE LAKE, TOWN OF                    14              3,353,000             4,616</t>
  </si>
  <si>
    <t xml:space="preserve">  BRUNSWICK COUNTY                BALD HEAD ISLAND, VILLAGE OF        1,093            338,924,500         1,267,113</t>
  </si>
  <si>
    <t xml:space="preserve">                                  BELVILLE, TOWN OF                      56             15,780,600            24,213</t>
  </si>
  <si>
    <t xml:space="preserve">                                  BOILING SPRING LAKES, CITY OF         128             31,311,300            55,602</t>
  </si>
  <si>
    <t xml:space="preserve">                                  BOLIVIA, TOWN OF                        4                778,000             1,353</t>
  </si>
  <si>
    <t xml:space="preserve">                                  BRUNSWICK COUNTY*                   3,559          1,002,449,800         1,868,730</t>
  </si>
  <si>
    <t xml:space="preserve">                                  CALABASH, TOWN OF                      68             19,177,300            31,137</t>
  </si>
  <si>
    <t xml:space="preserve">                                  CAROLINA SHORES, TOWN OF              417            121,003,600           147,972</t>
  </si>
  <si>
    <t xml:space="preserve">                                  CASWELL BEACH, TOWN OF                646            140,829,300           560,706</t>
  </si>
  <si>
    <t xml:space="preserve">                                  HOLDEN BEACH, TOWN OF               1,859            503,054,400         4,080,379</t>
  </si>
  <si>
    <t xml:space="preserve">                                  LELAND, TOWN OF                       430            125,087,400           157,432</t>
  </si>
  <si>
    <t xml:space="preserve">                                  NAVASSA, TOWN OF                       10              2,175,000             3,075</t>
  </si>
  <si>
    <t xml:space="preserve">                                  NORTHWEST, CITY OF                      6              1,568,000             2,012</t>
  </si>
  <si>
    <t xml:space="preserve">                                  OAK ISLAND, TOWN OF                 3,338            847,055,500         4,882,019</t>
  </si>
  <si>
    <t xml:space="preserve">                                  OCEAN ISLE BEACH, TOWN OF           2,420            608,670,100         4,244,414</t>
  </si>
  <si>
    <t xml:space="preserve">  * Unincorporated areas of county only</t>
  </si>
  <si>
    <t xml:space="preserve">  </t>
  </si>
  <si>
    <t xml:space="preserve">                                                        Policy Statistics</t>
  </si>
  <si>
    <t xml:space="preserve">                                                         North Carolina</t>
  </si>
  <si>
    <t xml:space="preserve">  BRUNSWICK COUNTY                SANDY CREEK, TOWN OF                    1                210,000               351</t>
  </si>
  <si>
    <t xml:space="preserve">                                  SHALLOTTE, TOWN OF                    164             50,566,900           101,462</t>
  </si>
  <si>
    <t xml:space="preserve">                                  SOUTHPORT, CITY OF                    395            118,018,700           297,152</t>
  </si>
  <si>
    <t xml:space="preserve">                                  ST JAMES, TOWN OF                     978            307,201,000           454,350</t>
  </si>
  <si>
    <t xml:space="preserve">                                  SUNSET BEACH, TOWN OF               1,696            445,745,200         1,127,282</t>
  </si>
  <si>
    <t xml:space="preserve">                                  VARNAMTOWN, TOWN OF                    15              4,487,900             5,588</t>
  </si>
  <si>
    <t xml:space="preserve">  BUNCOMBE COUNTY                 ASHEVILLE, CITY OF                    519            157,768,400           952,755</t>
  </si>
  <si>
    <t xml:space="preserve">                                  BILTMORE FOREST, TOWN OF               11              4,232,700            32,607</t>
  </si>
  <si>
    <t xml:space="preserve">                                  BLACK MOUNTAIN, TOWN OF                61             14,475,000            50,298</t>
  </si>
  <si>
    <t xml:space="preserve">                                  BUNCOMBE COUNTY *                     395            102,870,100           280,210</t>
  </si>
  <si>
    <t xml:space="preserve">                                  MONTREAT, TOWN OF                      11              3,850,000             4,630</t>
  </si>
  <si>
    <t xml:space="preserve">                                  WEAVERVILLE, TOWN OF                   30              8,682,800            17,551</t>
  </si>
  <si>
    <t xml:space="preserve">                                  WOODFIN, TOWN OF                       26             10,332,800            45,741</t>
  </si>
  <si>
    <t xml:space="preserve">  BURKE COUNTY                    BURKE COUNTY *                         71             16,322,500            48,516</t>
  </si>
  <si>
    <t xml:space="preserve">                                  CONNELLY SPRINGS, TOWN OF               1                250,000               346</t>
  </si>
  <si>
    <t xml:space="preserve">                                  DREXEL, TOWN OF                         3                593,000             1,385</t>
  </si>
  <si>
    <t xml:space="preserve">                                  GLEN ALPINE, TOWN OF                    1                210,000               320</t>
  </si>
  <si>
    <t xml:space="preserve">                                  HICKORY, CITY OF                       89             23,823,000            50,265</t>
  </si>
  <si>
    <t xml:space="preserve">                                  HILDEBRAN, TOWN OF                      1                 70,000               244</t>
  </si>
  <si>
    <t xml:space="preserve">                                  LONG VIEW, TOWN OF                      6              1,853,900             9,508</t>
  </si>
  <si>
    <t xml:space="preserve">                                  MORGANTON,CITY OF                      48             13,664,800            95,965</t>
  </si>
  <si>
    <t xml:space="preserve">                                  RHODHISS, TOWN OF                       5              1,312,400             3,221</t>
  </si>
  <si>
    <t xml:space="preserve">                                  VALDESE, TOWN OF                        1                552,500            13,516</t>
  </si>
  <si>
    <t xml:space="preserve">  CABARRUS COUNTY                 CABARRUS COUNTY *                     151             43,700,000            76,876</t>
  </si>
  <si>
    <t xml:space="preserve">                                  CONCORD, CITY OF                      174             50,238,800            89,501</t>
  </si>
  <si>
    <t xml:space="preserve">                                  HARRISBURG, TOWN OF                    86             21,742,500            57,250</t>
  </si>
  <si>
    <t xml:space="preserve">                                  KANNAPOLIS, CITY OF                    84             20,784,300            59,699</t>
  </si>
  <si>
    <t xml:space="preserve">                                  LOCUST, CITY OF                         2                700,000               788</t>
  </si>
  <si>
    <t xml:space="preserve">                                  MIDLAND, TOWN OF                        4                533,100             2,103</t>
  </si>
  <si>
    <t xml:space="preserve">                                  MOUNT PLEASANT, TOWN OF                 1                350,000               415</t>
  </si>
  <si>
    <t xml:space="preserve">  CALDWELL COUNTY                 CALDWELL COUNTY *                      75             15,396,700            79,419</t>
  </si>
  <si>
    <t xml:space="preserve">                                  GAMEWELL, TOWN OF                       3                236,500             1,560</t>
  </si>
  <si>
    <t xml:space="preserve">                                  GRANITE FALLS, TOWN OF                  7              1,504,200             9,336</t>
  </si>
  <si>
    <t xml:space="preserve">                                  HUDSON, TOWN OF                         7              2,823,500             4,804</t>
  </si>
  <si>
    <t xml:space="preserve">                                  LENOIR, CITY OF                       101             23,307,700           145,689</t>
  </si>
  <si>
    <t xml:space="preserve">                                  SAWMILLS, TOWN OF                       1                350,000               373</t>
  </si>
  <si>
    <t xml:space="preserve">  CAMDEN COUNTY                   CAMDEN COUNTY *                       886            205,831,700           586,855</t>
  </si>
  <si>
    <t xml:space="preserve">                                  ELIZABETH CITY, CITY OF             1,439            273,672,500         1,039,203</t>
  </si>
  <si>
    <t xml:space="preserve">  CARTERET COUNTY                 ATLANTIC BEACH, TOWN OF             2,971            514,706,000         2,183,995</t>
  </si>
  <si>
    <t xml:space="preserve">                                  BEAUFORT, TOWN OF                     794            211,014,000           637,293</t>
  </si>
  <si>
    <t xml:space="preserve">                                  BOGUE, TOWN OF                         32              9,012,400            23,073</t>
  </si>
  <si>
    <t xml:space="preserve">                                  CAPE CARTERET, TOWN OF                166             46,808,200           142,660</t>
  </si>
  <si>
    <t xml:space="preserve">                                  CARTERET COUNTY *                   3,714            864,585,300         2,708,969</t>
  </si>
  <si>
    <t xml:space="preserve">                                  CEDAR POINT, TOWN OF                  319             65,840,700           229,087</t>
  </si>
  <si>
    <t xml:space="preserve">                                  EMERALD ISLE, TOWN OF               2,755            691,962,500         2,546,064</t>
  </si>
  <si>
    <t xml:space="preserve">                                  INDIAN BEACH, TOWN OF                 568            123,966,600           229,150</t>
  </si>
  <si>
    <t xml:space="preserve">                                  MOREHEAD CITY, TOWN OF              1,498            411,866,200           992,139</t>
  </si>
  <si>
    <t xml:space="preserve">                                  NEWPORT, TOWN OF                      108             25,677,000            62,580</t>
  </si>
  <si>
    <t xml:space="preserve">                                  PELETIER, TOWN OF                      10              2,547,500             4,293</t>
  </si>
  <si>
    <t xml:space="preserve">                                  PINE KNOLL SHORES, TOWN OF          1,341            320,532,400           836,299</t>
  </si>
  <si>
    <t xml:space="preserve">  CASWELL COUNTY                  CASWELL COUNTY*                         4                728,000             1,166</t>
  </si>
  <si>
    <t xml:space="preserve">  CATAWBA COUNTY                  BROOKFORD, TOWN OF                      1                108,000             1,146</t>
  </si>
  <si>
    <t xml:space="preserve">                                  CATAWBA COUNTY *                      107             26,816,700            62,342</t>
  </si>
  <si>
    <t xml:space="preserve">                                  CATAWBA, TOWN OF                        1                350,000               654</t>
  </si>
  <si>
    <t xml:space="preserve">                                  CLAREMONT, CITY OF                      6              1,472,700             4,484</t>
  </si>
  <si>
    <t xml:space="preserve">                                  CONOVER, CITY OF                       18              3,709,500            13,340</t>
  </si>
  <si>
    <t xml:space="preserve">                                  MAIDEN, TOWNSHIP OF                    10              4,022,600            11,339</t>
  </si>
  <si>
    <t xml:space="preserve">                                  NEWTON, CITY OF                        19              4,126,600            18,729</t>
  </si>
  <si>
    <t xml:space="preserve">  CHATHAM COUNTY                  CARY, TOWN OF                         777            230,801,100           409,073</t>
  </si>
  <si>
    <t xml:space="preserve">                                  CHATHAM COUNTY*                       137             40,051,300            52,511</t>
  </si>
  <si>
    <t xml:space="preserve">                                  PITTSBORO, TOWN OF                     21              4,987,200            10,936</t>
  </si>
  <si>
    <t xml:space="preserve">                                  SILER CITY,TOWN OF                     24              3,871,000            19,461</t>
  </si>
  <si>
    <t xml:space="preserve">  CHEROKEE COUNTY                 ANDREWS, TOWN OF                        6              1,948,600             7,724</t>
  </si>
  <si>
    <t xml:space="preserve">                                  CHEROKEE COUNTY *                     137             31,448,000            87,933</t>
  </si>
  <si>
    <t xml:space="preserve">  CHEROKEE COUNTY                 EASTERN BAND OF CHEROKEE INDIA         46             10,569,100            46,811</t>
  </si>
  <si>
    <t xml:space="preserve">                                  MURPHY, TOWN OF                         5              1,826,000             5,070</t>
  </si>
  <si>
    <t xml:space="preserve">  CHOWAN COUNTY                   CHOWAN COUNTY *                       275             72,592,900           165,154</t>
  </si>
  <si>
    <t xml:space="preserve">                                  EDENTON, TOWN OF                      194             52,189,400           167,527</t>
  </si>
  <si>
    <t xml:space="preserve">  CLAY COUNTY                     CLAY COUNTY*                          114             30,427,200            78,877</t>
  </si>
  <si>
    <t xml:space="preserve">                                  HAYESVILLE, TOWN OF                    10              1,881,800             5,352</t>
  </si>
  <si>
    <t xml:space="preserve">  CLEVELAND COUNTY                CLEVELAND COUNTY*                      10              2,432,000             5,740</t>
  </si>
  <si>
    <t xml:space="preserve">                                  KINGS MOUNTAIN, CITY OF                12              2,718,000             4,799</t>
  </si>
  <si>
    <t xml:space="preserve">                                  SHELBY, CITY OF                        36              9,472,200            40,394</t>
  </si>
  <si>
    <t xml:space="preserve">  COLUMBUS COUNTY                 BRUNSWICK, TOWN OF                      1                140,000               285</t>
  </si>
  <si>
    <t xml:space="preserve">                                  CERRO GORDO, TOWN OF                    1                100,000             1,117</t>
  </si>
  <si>
    <t xml:space="preserve">                                  CHADBOURN, TOWN OF                      9              2,107,000             4,535</t>
  </si>
  <si>
    <t xml:space="preserve">                                  COLUMBUS COUNTY *                     262             49,042,400           173,612</t>
  </si>
  <si>
    <t xml:space="preserve">                                  FAIR BLUFF,TOWN OF                     63              7,459,500            47,759</t>
  </si>
  <si>
    <t xml:space="preserve">                                  LAKE WACCAMAW, TOWN OF                 51             11,833,000            41,125</t>
  </si>
  <si>
    <t xml:space="preserve">                                  TABOR CITY, TOWN OF                    17              1,954,400            10,094</t>
  </si>
  <si>
    <t xml:space="preserve">                                  WHITEVILLE CITY OF                     71             12,701,700            56,574</t>
  </si>
  <si>
    <t xml:space="preserve">  CRAVEN COUNTY                   BRIDGETON, TOWN OF                     73             14,695,500            60,210</t>
  </si>
  <si>
    <t xml:space="preserve">                                  COVE CITY, TOWN OF                      1                210,000               320</t>
  </si>
  <si>
    <t xml:space="preserve">                                  CRAVEN COUNTY*                      2,233            551,529,800         1,222,863</t>
  </si>
  <si>
    <t xml:space="preserve">                                  HAVELOCK, CITY OF                     178             44,045,300            76,683</t>
  </si>
  <si>
    <t xml:space="preserve">                                  NEW BERN, CITY OF                   1,374            305,567,200           985,227</t>
  </si>
  <si>
    <t xml:space="preserve">                                  RIVER BEND, TOWN OF                   450            103,610,200           344,799</t>
  </si>
  <si>
    <t xml:space="preserve">                                  TRENT WOODS, TOWN  OF                 265             77,735,800           184,026</t>
  </si>
  <si>
    <t xml:space="preserve">                                  VANCEBORO, TOWN OF                      6              1,338,600             2,783</t>
  </si>
  <si>
    <t xml:space="preserve">  CUMBERLAND COUNTY               CUMBERLAND COUNTY *                   743            192,829,500           320,269</t>
  </si>
  <si>
    <t xml:space="preserve">                                  FALCON, TOWN OF                         1                140,000               283</t>
  </si>
  <si>
    <t xml:space="preserve">                                  FAYETTEVILLE, CITY OF               1,290            314,721,400           754,454</t>
  </si>
  <si>
    <t xml:space="preserve">                                  FLETCHER, TOWN OF                      47             12,527,200            53,060</t>
  </si>
  <si>
    <t xml:space="preserve">                                  HOPE MILLS, TOWN OF                     6              1,402,000             1,862</t>
  </si>
  <si>
    <t xml:space="preserve">                                  SPRING LAKE, TOWN OF                   20              4,274,800             7,615</t>
  </si>
  <si>
    <t xml:space="preserve">                                  STEDMAN, TOWN OF                        8              2,170,000             2,700</t>
  </si>
  <si>
    <t xml:space="preserve">                                  WADE, TOWN OF                           1                175,000               300</t>
  </si>
  <si>
    <t xml:space="preserve">  CURRITUCK COUNTY                CURRITUCK COUNTY *                  5,184          1,469,685,200         4,806,079</t>
  </si>
  <si>
    <t xml:space="preserve">  DARE COUNTY                     DARE COUNTY*                        8,763          2,176,866,300         5,825,152</t>
  </si>
  <si>
    <t xml:space="preserve">                                  DUCK, TOWN OF                       1,000            315,211,900           934,800</t>
  </si>
  <si>
    <t xml:space="preserve">                                  KILL DEVIL HILLS, TOWN OF           4,282          1,015,056,800         2,775,008</t>
  </si>
  <si>
    <t xml:space="preserve">                                  KITTY HAWK, TOWN OF                 1,556            408,043,500         1,524,900</t>
  </si>
  <si>
    <t xml:space="preserve">                                  MANTEO, TOWN OF                       901            208,414,400           625,675</t>
  </si>
  <si>
    <t xml:space="preserve">                                  NAGS HEAD, TOWN OF                  3,487            963,231,500         3,203,576</t>
  </si>
  <si>
    <t xml:space="preserve">                                  SOUTHERN SHORES, TOWN OF            1,142            338,786,300           994,989</t>
  </si>
  <si>
    <t xml:space="preserve">  DAVIDSON COUNTY                 DAVIDSON COUNTY *                     185             43,933,300           130,033</t>
  </si>
  <si>
    <t xml:space="preserve">                                  DENTON, TOWN OF                         1                280,000               351</t>
  </si>
  <si>
    <t xml:space="preserve">                                  HIGH POINT, CITY OF                   277             63,228,000           260,198</t>
  </si>
  <si>
    <t xml:space="preserve">                                  LEXINGTON, CITY OF                     29              8,631,900            34,114</t>
  </si>
  <si>
    <t xml:space="preserve">                                  THOMASVILLE, CITY OF                   57             15,959,800            40,833</t>
  </si>
  <si>
    <t xml:space="preserve">                                  WALLBURG, TOWN OF                       2                630,000               766</t>
  </si>
  <si>
    <t xml:space="preserve">  DAVIE COUNTY                    BERMUDA RUN                            32              9,330,500            20,564</t>
  </si>
  <si>
    <t xml:space="preserve">                                  COOLEEMEE, TOWN OF                      1                350,000               415</t>
  </si>
  <si>
    <t xml:space="preserve">                                  DAVIE COUNTY *                         37             10,277,600            20,214</t>
  </si>
  <si>
    <t xml:space="preserve">                                  MATTHEWS, TOWN OF                      83             24,608,000            37,919</t>
  </si>
  <si>
    <t xml:space="preserve">                                  MOCKSVILLE, TOWN OF                     3                760,000             1,120</t>
  </si>
  <si>
    <t xml:space="preserve">  DUPLIN COUNTY                   BEULAVILLE, TOWN OF                     5              1,190,000             1,631</t>
  </si>
  <si>
    <t xml:space="preserve">                                  CALYPSO, TOWN OF                        3                595,000               936</t>
  </si>
  <si>
    <t xml:space="preserve">                                  DUPLIN COUNTY *                       334             83,779,400           169,615</t>
  </si>
  <si>
    <t xml:space="preserve">                                  FAISON, TOWN OF                         3                630,000               914</t>
  </si>
  <si>
    <t xml:space="preserve">                                  GREENEVERS, TOWN OF                     1                350,000               415</t>
  </si>
  <si>
    <t xml:space="preserve">                                  KENANSVILLE, TOWN OF                    3              1,410,000             3,972</t>
  </si>
  <si>
    <t xml:space="preserve">                                  MAGNOLIA, TOWN OF                       2                490,000               658</t>
  </si>
  <si>
    <t xml:space="preserve">                                  MOUNT OLIVE, TOWN OF                   14              3,268,000             9,915</t>
  </si>
  <si>
    <t xml:space="preserve">                                  ROSE HILL, TOWN OF                      1                 70,000               217</t>
  </si>
  <si>
    <t xml:space="preserve">                                  WALLACE, TOWN OF                       22              5,385,000            14,210</t>
  </si>
  <si>
    <t xml:space="preserve">                                  WARSAW, TOWN OF                        10              2,387,000             3,237</t>
  </si>
  <si>
    <t xml:space="preserve">  DURHAM COUNTY                   BUTNER, TOWN OF                         4                672,000             1,156</t>
  </si>
  <si>
    <t xml:space="preserve">  DURHAM COUNTY                   CHAPEL HILL, TOWN OF                  690            137,056,400           625,864</t>
  </si>
  <si>
    <t xml:space="preserve">                                  DURHAM COUNTY *                       230             62,121,300           130,872</t>
  </si>
  <si>
    <t xml:space="preserve">                                  DURHAM, CITY OF                     1,219            305,380,800         1,042,297</t>
  </si>
  <si>
    <t xml:space="preserve">  EDGECOMBE COUNTY                CONETOE, TOWN OF                       11              2,087,500             8,158</t>
  </si>
  <si>
    <t xml:space="preserve">                                  EDGECOMBE COUNTY *                    134             24,296,900            84,272</t>
  </si>
  <si>
    <t xml:space="preserve">                                  LEGGETT, CITY OF                        6                740,200             6,994</t>
  </si>
  <si>
    <t xml:space="preserve">                                  PINETOPS, TOWN OF                      41              2,660,400            25,618</t>
  </si>
  <si>
    <t xml:space="preserve">                                  PRINCEVILLE, TOWN OF                  159             33,499,300           112,409</t>
  </si>
  <si>
    <t xml:space="preserve">                                  ROCKY MOUNT, CITY OF                  930            216,974,300           899,079</t>
  </si>
  <si>
    <t xml:space="preserve">                                  SHARPSBURG, TOWN OF                    19              4,083,000             5,814</t>
  </si>
  <si>
    <t xml:space="preserve">                                  SPEED,TOWN OF                          15              2,389,500             9,758</t>
  </si>
  <si>
    <t xml:space="preserve">                                  TARBORO, TOWN OF                      259             53,750,800           160,009</t>
  </si>
  <si>
    <t xml:space="preserve">                                  WHITAKERS, TOWN OF                      2                490,000             2,284</t>
  </si>
  <si>
    <t xml:space="preserve">  FORSYTH COUNTY                  CLEMMONS, VILLAGE OF                   39              9,577,600            24,585</t>
  </si>
  <si>
    <t xml:space="preserve">                                  FORSYTH COUNTY *                      133             35,842,600            61,741</t>
  </si>
  <si>
    <t xml:space="preserve">                                  KERNERSVILLE, TOWN OF                  31              9,297,200            16,487</t>
  </si>
  <si>
    <t xml:space="preserve">                                  KING, CITY OF                           6              1,731,900             9,254</t>
  </si>
  <si>
    <t xml:space="preserve">                                  LEWISVILLE, TOWN OF                    16              4,828,000             5,781</t>
  </si>
  <si>
    <t xml:space="preserve">                                  RURAL HALL, TOWN OF                     2                455,000               717</t>
  </si>
  <si>
    <t xml:space="preserve">                                  WALKERTOWN, TOWN OF                     3                742,000               909</t>
  </si>
  <si>
    <t xml:space="preserve">                                  WINSTON-SALEM, CITY OF                496            125,588,000           432,449</t>
  </si>
  <si>
    <t xml:space="preserve">  FRANKLIN COUNTY                 FRANKLIN COUNTY*                       69             16,782,600            32,353</t>
  </si>
  <si>
    <t xml:space="preserve">                                  FRANKLINTON, TOWN OF                    2                490,000               671</t>
  </si>
  <si>
    <t xml:space="preserve">                                  LOUISBURG, TOWN OF                     13              2,670,200             9,245</t>
  </si>
  <si>
    <t xml:space="preserve">                                  YOUNGSVILLE, TOWN OF                    2                700,000               746</t>
  </si>
  <si>
    <t xml:space="preserve">  GASTON COUNTY                   BELMONT, CITY OF                       31              8,098,700            14,403</t>
  </si>
  <si>
    <t xml:space="preserve">                                  BESSEMER CITY, CITY OF                  2                226,200             3,167</t>
  </si>
  <si>
    <t xml:space="preserve">                                  CHERRYVILLE, CITY OF                    2                420,000               632</t>
  </si>
  <si>
    <t xml:space="preserve">                                  CRAMERTON, TOWN OF                     22              5,103,700            16,201</t>
  </si>
  <si>
    <t xml:space="preserve">                                  DALLAS, TOWN OF                        10              1,575,700             6,416</t>
  </si>
  <si>
    <t xml:space="preserve">                                  GASTON COUNTY *                        54             13,241,300            54,336</t>
  </si>
  <si>
    <t xml:space="preserve">                                  GASTONIA, CITY OF                     155             34,566,500           146,487</t>
  </si>
  <si>
    <t xml:space="preserve">                                  LOWELL, CITY OF                         5              1,402,000             2,038</t>
  </si>
  <si>
    <t xml:space="preserve">                                  MCADENVILLE,TOWN OF                     7              3,207,800            13,790</t>
  </si>
  <si>
    <t xml:space="preserve">                                  MIDDLESEX,  TOWN OF                     1                350,000               373</t>
  </si>
  <si>
    <t xml:space="preserve">                                  MOUNT HOLLY, CITY OF                   56             13,703,100            35,476</t>
  </si>
  <si>
    <t xml:space="preserve">                                  PLEASANT GARDEN, TOWN OF                3                980,000             1,176</t>
  </si>
  <si>
    <t xml:space="preserve">                                  RANLO, TOWN OF                          3                739,900             1,548</t>
  </si>
  <si>
    <t xml:space="preserve">                                  STANLEY, TOWN OF                        4              1,059,300             1,481</t>
  </si>
  <si>
    <t xml:space="preserve">  GATES COUNTY                    GATES COUNTY *                         77             18,857,500            72,158</t>
  </si>
  <si>
    <t xml:space="preserve">                                  GATESVILLE, TOWN OF                     4              1,580,000             6,182</t>
  </si>
  <si>
    <t xml:space="preserve">  GRAHAM COUNTY                   GRAHAM COUNTY*                         43              7,738,600            32,003</t>
  </si>
  <si>
    <t xml:space="preserve">                                  ROBBINSVILLE, TOWN OF                   2                245,600             3,346</t>
  </si>
  <si>
    <t xml:space="preserve">  GRANVILLE COUNTY                CREEDMOOR, CITY OF                      2                322,000               514</t>
  </si>
  <si>
    <t xml:space="preserve">                                  GRANVILLE COUNTY*                      32              8,831,400            18,022</t>
  </si>
  <si>
    <t xml:space="preserve">                                  OXFORD, CITY OF                         3                740,600             2,666</t>
  </si>
  <si>
    <t xml:space="preserve">  GREENE COUNTY                   GREENE COUNTY *                        98             18,888,700            49,265</t>
  </si>
  <si>
    <t xml:space="preserve">                                  HOOKERTON, TOWN OF                      1                700,000             2,011</t>
  </si>
  <si>
    <t xml:space="preserve">                                  SNOW HILL, TOWN OF                     26              6,271,400            17,588</t>
  </si>
  <si>
    <t xml:space="preserve">  GUILFORD COUNTY                 ARCHDALE, CITY OF                      27              4,217,700            24,244</t>
  </si>
  <si>
    <t xml:space="preserve">                                  GREENSBORO, CITY OF                   648            162,545,100           571,025</t>
  </si>
  <si>
    <t xml:space="preserve">                                  GUILFORD COUNTY *                     109             29,271,500            80,036</t>
  </si>
  <si>
    <t xml:space="preserve">                                  JAMESTOWN, TOWN OF                     11              3,138,300             8,591</t>
  </si>
  <si>
    <t xml:space="preserve">                                  OAK RIDGE, TOWN OF                      2                378,000               530</t>
  </si>
  <si>
    <t xml:space="preserve">                                  SEDALIA, TOWN OF                        1                280,000               351</t>
  </si>
  <si>
    <t xml:space="preserve">                                  STOKESDALE, TOWN OF                     2                443,200               711</t>
  </si>
  <si>
    <t xml:space="preserve">  HALIFAX COUNTY                  ENFIELD, TOWN OF                        5              1,830,000             3,718</t>
  </si>
  <si>
    <t xml:space="preserve">                                  HALIFAX COUNTY *                       41              9,840,000            14,330</t>
  </si>
  <si>
    <t xml:space="preserve">                                  HOBGOOD, TOWN OF                        3                658,000               854</t>
  </si>
  <si>
    <t xml:space="preserve">                                  LITTLETON, TOWN OF                      1                105,000               256</t>
  </si>
  <si>
    <t xml:space="preserve">                                  ROANOKE RAPIDS, CITY OF                80             19,454,700            53,148</t>
  </si>
  <si>
    <t xml:space="preserve">                                  SCOTLAND NECK, TOWN OF                  2                420,000               590</t>
  </si>
  <si>
    <t xml:space="preserve">                                  WELDON, TOWN OF                         9              2,674,900            11,057</t>
  </si>
  <si>
    <t xml:space="preserve">  HARNETT COUNTY                  ANGIER, TOWN OF                        11              3,303,000             5,906</t>
  </si>
  <si>
    <t xml:space="preserve">  HARNETT COUNTY                  BROADWAY, TOWN OF                       4              1,120,000             1,424</t>
  </si>
  <si>
    <t xml:space="preserve">                                  DUNN, CITY OF                          68             11,579,600            54,998</t>
  </si>
  <si>
    <t xml:space="preserve">                                  ERWIN, TOWN OF                         14              3,359,700             8,449</t>
  </si>
  <si>
    <t xml:space="preserve">                                  HARNETT COUNTY *                      344             86,372,300           153,240</t>
  </si>
  <si>
    <t xml:space="preserve">                                  LILLINGTON, TOWN OF                     6              1,470,000             4,107</t>
  </si>
  <si>
    <t xml:space="preserve">  HAYWOOD COUNTY                  CANTON, TOWN OF                        38              9,800,700           115,691</t>
  </si>
  <si>
    <t xml:space="preserve">                                  CLYDE, TOWN OF                         61             10,586,900           145,246</t>
  </si>
  <si>
    <t xml:space="preserve">                                  HAYWOOD COUNTY*                       233             50,590,800           139,404</t>
  </si>
  <si>
    <t xml:space="preserve">                                  MAGGIE VALLEY, TOWN OF                 46             14,696,900            48,328</t>
  </si>
  <si>
    <t xml:space="preserve">                                  WAYNESVILLE, TOWN OF                  331             53,127,000           316,599</t>
  </si>
  <si>
    <t xml:space="preserve">  HENDERSON COUNTY                FLAT ROCK, VILLAGE OF                  29              7,741,400            19,993</t>
  </si>
  <si>
    <t xml:space="preserve">                                  HENDERSON COUNTY *                    204             54,327,200           132,622</t>
  </si>
  <si>
    <t xml:space="preserve">                                  HENDERSONVILLE, CITY OF               130             35,220,400           124,603</t>
  </si>
  <si>
    <t xml:space="preserve">                                  LAUREL PARK, TOWN OF                    8              2,268,000             2,777</t>
  </si>
  <si>
    <t xml:space="preserve">                                  SALUDA, CITY OF                         1                280,000               388</t>
  </si>
  <si>
    <t xml:space="preserve">  HERTFORD COUNTY                 AHOSKIE,TOWN OF                        22              6,380,100            22,684</t>
  </si>
  <si>
    <t xml:space="preserve">                                  COFIELD, VILLAGE OF                     1                175,000               300</t>
  </si>
  <si>
    <t xml:space="preserve">                                  COMO, TOWN OF                           1                350,000               373</t>
  </si>
  <si>
    <t xml:space="preserve">                                  HERTFORD COUNTY*                       74             16,088,600            45,438</t>
  </si>
  <si>
    <t xml:space="preserve">                                  MURFREESBORO,TOWN OF                    4              1,050,000             1,406</t>
  </si>
  <si>
    <t xml:space="preserve">                                  WINTON, TOWN OF                         3                875,000             1,088</t>
  </si>
  <si>
    <t xml:space="preserve">  HOKE COUNTY                     HOKE COUNTY *                         174             42,520,900            62,231</t>
  </si>
  <si>
    <t xml:space="preserve">                                  RAEFORD, CITY OF                        9              2,233,000             3,430</t>
  </si>
  <si>
    <t xml:space="preserve">  HYDE COUNTY                     HYDE COUNTY*                        1,266            244,350,600         1,177,652</t>
  </si>
  <si>
    <t xml:space="preserve">  IREDELL COUNTY                  DAVIDSON, TOWN OF                      56             17,749,500            23,790</t>
  </si>
  <si>
    <t xml:space="preserve">                                  IREDELL COUNTY *                       95             28,764,200            42,238</t>
  </si>
  <si>
    <t xml:space="preserve">                                  MOORESVILLE, TOWN OF                   35              9,411,700            12,771</t>
  </si>
  <si>
    <t xml:space="preserve">                                  STATESVILLE, CITY OF                   37             10,068,900            31,665</t>
  </si>
  <si>
    <t xml:space="preserve">                                  TROUTMAN, TOWN OF                       1                250,000               574</t>
  </si>
  <si>
    <t xml:space="preserve">  JACKSON COUNTY                  DILLSBORO, TOWN OF                      7              2,321,600            14,118</t>
  </si>
  <si>
    <t xml:space="preserve">                                  FOREST HILLS, TOWN OF                   2                308,500             2,117</t>
  </si>
  <si>
    <t xml:space="preserve">                                  HIGHLANDS, TOWN OF                     22              6,363,400            16,143</t>
  </si>
  <si>
    <t xml:space="preserve">                                  JACKSON COUNTY *                      234             56,797,700           158,979</t>
  </si>
  <si>
    <t xml:space="preserve">                                  SYLVA, TOWN OF                         38             10,297,700            93,614</t>
  </si>
  <si>
    <t xml:space="preserve">                                  WEBSTER, TOWN OF                        6                976,000             1,615</t>
  </si>
  <si>
    <t xml:space="preserve">  JOHNSTON COUNTY                 BENSON, TOWN OF                        12              2,940,000             7,864</t>
  </si>
  <si>
    <t xml:space="preserve">                                  CLAYTON, TOWN OF                       59             18,526,700            28,730</t>
  </si>
  <si>
    <t xml:space="preserve">                                  FOUR OAKS, TOWN OF                      9              2,150,700             4,840</t>
  </si>
  <si>
    <t xml:space="preserve">                                  JOHNSTON COUNTY *                     344             82,749,600           174,178</t>
  </si>
  <si>
    <t xml:space="preserve">                                  KENLY, TOWN OF                          7              1,962,000             3,792</t>
  </si>
  <si>
    <t xml:space="preserve">                                  MICRO, TOWN OF                          1                 80,000               854</t>
  </si>
  <si>
    <t xml:space="preserve">                                  PINE LEVEL, TOWN OF                     2                630,000               724</t>
  </si>
  <si>
    <t xml:space="preserve">                                  PRINCETON, TOWN OF                      8              1,405,000             2,620</t>
  </si>
  <si>
    <t xml:space="preserve">                                  SELMA, TOWN OF                         11              3,010,000             3,837</t>
  </si>
  <si>
    <t xml:space="preserve">                                  SMITHFIELD, TOWN OF                   129             31,675,300           165,853</t>
  </si>
  <si>
    <t xml:space="preserve">  JONES COUNTY                    JONES COUNTY *                        115             29,425,700            63,185</t>
  </si>
  <si>
    <t xml:space="preserve">                                  MAYSVILLE, TOWN OF                      6              1,173,000             2,697</t>
  </si>
  <si>
    <t xml:space="preserve">                                  POLLOCKSVILLE, TOWN OF                 14              3,653,300             9,829</t>
  </si>
  <si>
    <t xml:space="preserve">                                  TRENTON, TOWNSHIP OF                   10              1,817,800             9,244</t>
  </si>
  <si>
    <t xml:space="preserve">  LEE COUNTY                      LEE COUNTY *                           65             16,980,400            41,411</t>
  </si>
  <si>
    <t xml:space="preserve">                                  SANFORD, CITY OF                       57             14,722,400            57,290</t>
  </si>
  <si>
    <t xml:space="preserve">  LENOIR COUNTY                   GRIFTON, TOWN OF                       83             16,307,800            70,520</t>
  </si>
  <si>
    <t xml:space="preserve">                                  KINSTON, CITY OF                      356             80,205,300           378,396</t>
  </si>
  <si>
    <t xml:space="preserve">                                  LA GRANGE, TOWN OF                      9              1,983,000             2,752</t>
  </si>
  <si>
    <t xml:space="preserve">                                  LENOIR COUNTY *                       190             33,162,400           118,856</t>
  </si>
  <si>
    <t xml:space="preserve">  LINCOLN COUNTY                  LINCOLN COUNTY *                       99             28,170,900            46,638</t>
  </si>
  <si>
    <t xml:space="preserve">                                  LINCOLNTON, CITY OF                    14              2,049,700             9,371</t>
  </si>
  <si>
    <t xml:space="preserve">  MACON COUNTY                    FRANKLIN, TOWN OF                       1                300,000               904</t>
  </si>
  <si>
    <t xml:space="preserve">                                  MACON COUNTY *                        158             40,703,400           116,715</t>
  </si>
  <si>
    <t xml:space="preserve">  MADISON COUNTY                  HOT SPRINGS, TOWN OF                    4                888,000             7,087</t>
  </si>
  <si>
    <t xml:space="preserve">                                  MADISON COUNTY *                       52             13,724,700            55,870</t>
  </si>
  <si>
    <t xml:space="preserve">                                  MARS HILL, TOWN OF                      6              1,149,500             2,784</t>
  </si>
  <si>
    <t xml:space="preserve">                                  MARSHALL, TOWN OF                      31              7,842,700            66,847</t>
  </si>
  <si>
    <t xml:space="preserve">  MARTIN COUNTY                   HAMILTON, TOWN OF                       1                500,000             4,492</t>
  </si>
  <si>
    <t xml:space="preserve">  MARTIN COUNTY                   MARTIN COUNTY *                        43              8,321,600            24,240</t>
  </si>
  <si>
    <t xml:space="preserve">                                  ROBERSONVILLE, TOWN OF                  7              1,640,000             2,263</t>
  </si>
  <si>
    <t xml:space="preserve">                                  WILLIAMSTON, TOWN OF                   47              9,786,400            40,868</t>
  </si>
  <si>
    <t xml:space="preserve">  MCDOWELL COUNTY                 MARION, CITY OF                        13              4,165,500            16,599</t>
  </si>
  <si>
    <t xml:space="preserve">                                  MCDOWELL COUNTY*                       70             16,032,000            51,848</t>
  </si>
  <si>
    <t xml:space="preserve">                                  OLD FORT, TOWN OF                      10              2,712,200             9,445</t>
  </si>
  <si>
    <t xml:space="preserve">  MECKLENBURG COUNTY              CHARLOTTE, CITY OF                  2,961            752,355,600         1,839,895</t>
  </si>
  <si>
    <t xml:space="preserve">                                  CORNELIUS, TOWN OF                    142             42,582,500            55,179</t>
  </si>
  <si>
    <t xml:space="preserve">                                  HUNTERSVILLE, TOWN OF                 155             46,969,600            64,167</t>
  </si>
  <si>
    <t xml:space="preserve">                                  MECKLENBURG COUNTY *                  285             71,736,300           167,466</t>
  </si>
  <si>
    <t xml:space="preserve">                                  MINT HILL, TOWN OF                     54             15,230,400            25,729</t>
  </si>
  <si>
    <t xml:space="preserve">                                  PINEVILLE, TOWN OF                     59             18,548,300            62,584</t>
  </si>
  <si>
    <t xml:space="preserve">  MITCHELL COUNTY                 BAKERSVILLE, TOWN OF                   11              3,421,700            21,222</t>
  </si>
  <si>
    <t xml:space="preserve">                                  MITCHELL COUNTY *                      18              4,126,000            11,371</t>
  </si>
  <si>
    <t xml:space="preserve">                                  SPRUCE PINE, TOWN OF                    1                198,000             3,414</t>
  </si>
  <si>
    <t xml:space="preserve">  MONTGOMERY COUNTY               MONTGOMERY COUNTY*                     23              5,195,800            13,121</t>
  </si>
  <si>
    <t xml:space="preserve">                                  TROY, TOWN OF                           2                630,000               766</t>
  </si>
  <si>
    <t xml:space="preserve">  MOORE COUNTY                    ABERDEEN, TOWN OF                      25              6,378,500            24,133</t>
  </si>
  <si>
    <t xml:space="preserve">                                  CARTHAGE, TOWN OF                       1                280,000               351</t>
  </si>
  <si>
    <t xml:space="preserve">                                  FOXFIRE, VILLAGE OF                     1                350,000               525</t>
  </si>
  <si>
    <t xml:space="preserve">                                  MOORE COUNTY *                        286             70,397,800           220,021</t>
  </si>
  <si>
    <t xml:space="preserve">                                  PINEBLUFF, TOWN OF                      1                300,000             1,245</t>
  </si>
  <si>
    <t xml:space="preserve">                                  PINEHURST, VILLAGE OF                 122             33,637,400            74,835</t>
  </si>
  <si>
    <t xml:space="preserve">                                  SOUTHERN PINES, TOWN OF                73             20,122,000            29,427</t>
  </si>
  <si>
    <t xml:space="preserve">                                  WHISPERING PINES, VILLAGE OF           42             11,698,600            25,866</t>
  </si>
  <si>
    <t xml:space="preserve">  NASH COUNTY                     DORTCHES, TOWN OF                       3              1,050,000             1,161</t>
  </si>
  <si>
    <t xml:space="preserve">                                  NASH COUNTY *                         111             29,579,900            65,443</t>
  </si>
  <si>
    <t xml:space="preserve">                                  NASHVILLE, TOWN OF                     41              9,796,700            27,739</t>
  </si>
  <si>
    <t xml:space="preserve">                                  RED OAK, TOWN OF                       14              4,602,600             6,556</t>
  </si>
  <si>
    <t xml:space="preserve">                                  SPRING HOPE, TOWN OF                    1                100,000               594</t>
  </si>
  <si>
    <t xml:space="preserve">  NEW HANOVER COUNTY              CAROLINA BEACH, TOWN OF             3,563            707,935,000         3,152,962</t>
  </si>
  <si>
    <t xml:space="preserve">                                  KURE BEACH, TOWN OF                   965            260,507,100           728,262</t>
  </si>
  <si>
    <t xml:space="preserve">                                  NEW HANOVER COUNTY*                 4,855          1,433,657,600         3,145,222</t>
  </si>
  <si>
    <t xml:space="preserve">                                  WILMINGTON, CITY OF                 2,779            777,461,500         1,876,576</t>
  </si>
  <si>
    <t xml:space="preserve">                                  WRIGHTSVILLE BEACH, TOWN OF         2,684            672,298,600         2,895,222</t>
  </si>
  <si>
    <t xml:space="preserve">  NORTHAMPTON COUNTY              CONWAY, TOWN OF                         1                350,000               498</t>
  </si>
  <si>
    <t xml:space="preserve">                                  GARYSBURG, TOWN OF                      4              1,050,000             1,314</t>
  </si>
  <si>
    <t xml:space="preserve">                                  JACKSON,TOWN OF                         4                296,700             2,260</t>
  </si>
  <si>
    <t xml:space="preserve">                                  NORTHAMPTON COUNTY*                    44              7,627,700            18,339</t>
  </si>
  <si>
    <t xml:space="preserve">                                  SEVERN, TOWN OF                         5                734,000             1,770</t>
  </si>
  <si>
    <t xml:space="preserve">                                  WOODLAND, TOWN OF                       3                575,000             2,082</t>
  </si>
  <si>
    <t xml:space="preserve">  ONSLOW COUNTY                   HOLLY RIDGE, TOWN OF                   37              9,930,200            18,152</t>
  </si>
  <si>
    <t xml:space="preserve">                                  JACKSONVILLE, CITY OF                 658            179,189,100           312,524</t>
  </si>
  <si>
    <t xml:space="preserve">                                  NORTH TOPSAIL BEACH, TOWN OF        1,309            259,280,300         1,796,662</t>
  </si>
  <si>
    <t xml:space="preserve">                                  ONSLOW COUNTY*                      1,863            488,511,200           950,361</t>
  </si>
  <si>
    <t xml:space="preserve">                                  RICHLANDS, TOWN OF                     22              6,851,500            11,581</t>
  </si>
  <si>
    <t xml:space="preserve">                                  SURF CITY, TOWN OF                  2,192            527,143,800         3,210,281</t>
  </si>
  <si>
    <t xml:space="preserve">                                  SWANSBORO, TOWN OF                    177             45,910,400           113,924</t>
  </si>
  <si>
    <t xml:space="preserve">  ORANGE COUNTY                   CARRBORO, TOWN OF                      97             26,509,800            53,163</t>
  </si>
  <si>
    <t xml:space="preserve">                                  HILLSBOROUGH, TOWN OF                  16              5,524,500            12,643</t>
  </si>
  <si>
    <t xml:space="preserve">                                  ORANGE COUNTY *                        98             29,801,300            45,550</t>
  </si>
  <si>
    <t xml:space="preserve">  PAMLICO COUNTY                  ALLIANCE, TOWN OF                       8              1,318,200             3,050</t>
  </si>
  <si>
    <t xml:space="preserve">                                  BAYBORO, TOWN OF                       40              8,390,300            26,951</t>
  </si>
  <si>
    <t xml:space="preserve">                                  MESIC, TOWN OF                         36              4,890,300            27,708</t>
  </si>
  <si>
    <t xml:space="preserve">                                  MINNESOTT BEACH, TOWN OF               18              5,653,800             9,591</t>
  </si>
  <si>
    <t xml:space="preserve">                                  ORIENTAL, TOWN OF                     703            180,944,300           456,641</t>
  </si>
  <si>
    <t xml:space="preserve">                                  PAMLICO COUNTY*                     1,139            265,452,300           665,840</t>
  </si>
  <si>
    <t xml:space="preserve">                                  STONEWALL, TOWN OF                     22              4,086,700            22,306</t>
  </si>
  <si>
    <t xml:space="preserve">                                  VANDEMERE, TOWN OF                     62             12,198,700            60,438</t>
  </si>
  <si>
    <t xml:space="preserve">  PASQUOTANK COUNTY               PASQUOTANK COUNTY *                 1,241            285,334,300           699,899</t>
  </si>
  <si>
    <t xml:space="preserve">  PENDER COUNTY                   ATKINSON, TOWN OF                       2                385,000             1,882</t>
  </si>
  <si>
    <t xml:space="preserve">                                  BURGAW, TOWN OF                        60             13,657,000            69,277</t>
  </si>
  <si>
    <t xml:space="preserve">                                  PENDER COUNTY*                      1,710            448,799,200         1,037,621</t>
  </si>
  <si>
    <t xml:space="preserve">                                  SAINT HELENA, VILLAGE OF                3                810,000             2,619</t>
  </si>
  <si>
    <t xml:space="preserve">  PENDER COUNTY                   TOPSAIL BEACH, TOWN OF              1,104            291,349,800         1,607,415</t>
  </si>
  <si>
    <t xml:space="preserve">                                  WATHA, TOWN OF                          2                233,400             2,019</t>
  </si>
  <si>
    <t xml:space="preserve">  PERQUIMANS COUNTY               HERTFORD, TOWN OF                      44             11,597,300            32,748</t>
  </si>
  <si>
    <t xml:space="preserve">                                  PERQUIMANS COUNTY*                    676            167,838,100           346,239</t>
  </si>
  <si>
    <t xml:space="preserve">                                  WINFALL, TOWN OF                       19              4,657,300            14,332</t>
  </si>
  <si>
    <t xml:space="preserve">  PERSON COUNTY                   PERSON COUNTY*                         18              4,154,400             7,587</t>
  </si>
  <si>
    <t xml:space="preserve">                                  ROXBORO, CITY OF                        9              3,287,800            12,775</t>
  </si>
  <si>
    <t xml:space="preserve">  PITT COUNTY                     AYDEN,TOWN OF                          26              5,325,800            11,791</t>
  </si>
  <si>
    <t xml:space="preserve">                                  BETHEL, TOWN OF                         1                105,000               256</t>
  </si>
  <si>
    <t xml:space="preserve">                                  FALKLAND, TOWN OF                       2                512,500             2,407</t>
  </si>
  <si>
    <t xml:space="preserve">                                  FARMVILLE, TOWN OF                     86             24,125,600            34,908</t>
  </si>
  <si>
    <t xml:space="preserve">                                  GREENVILLE, CITY OF                 1,183            269,215,500           791,324</t>
  </si>
  <si>
    <t xml:space="preserve">                                  GRIMESLAND, TOWN OF                     4              1,330,000             1,554</t>
  </si>
  <si>
    <t xml:space="preserve">                                  PITT COUNTY *                         425             94,200,800           227,843</t>
  </si>
  <si>
    <t xml:space="preserve">                                  SIMPSON, VILLAGE OF                     7              2,100,000             2,521</t>
  </si>
  <si>
    <t xml:space="preserve">                                  WINTERVILLE, TOWN OF                  112             30,887,900            48,806</t>
  </si>
  <si>
    <t xml:space="preserve">  POLK COUNTY                     COLUMBUS, TOWN OF                       1                350,000               373</t>
  </si>
  <si>
    <t xml:space="preserve">                                  POLK COUNTY*                           52             14,094,700            32,085</t>
  </si>
  <si>
    <t xml:space="preserve">                                  TRYON, TOWN OF                         17              3,710,900            11,026</t>
  </si>
  <si>
    <t xml:space="preserve">  RANDOLPH COUNTY                 ASHEBORO, CITY OF                      56              9,670,300            48,009</t>
  </si>
  <si>
    <t xml:space="preserve">                                  FRANKLINVILLE, TOWN OF                  1                350,000               373</t>
  </si>
  <si>
    <t xml:space="preserve">                                  LIBERTY, TOWN OF                        3                910,000             1,112</t>
  </si>
  <si>
    <t xml:space="preserve">                                  RAMSEUR, TOWN OF                        2                310,000             2,077</t>
  </si>
  <si>
    <t xml:space="preserve">                                  RANDLEMAN, CITY OF                      6                660,000             5,535</t>
  </si>
  <si>
    <t xml:space="preserve">                                  RANDOLPH COUNTY *                      31              7,495,100            14,987</t>
  </si>
  <si>
    <t xml:space="preserve">                                  TRINITY, CITY OF                        8              2,029,400             4,401</t>
  </si>
  <si>
    <t xml:space="preserve">  RICHMOND COUNTY                 HAMLET, CITY OF                         3                643,900             1,342</t>
  </si>
  <si>
    <t xml:space="preserve">                                  RICHMOND COUNTY*                       39              3,890,000             8,895</t>
  </si>
  <si>
    <t xml:space="preserve">                                  ROCKINGHAM, CITY OF                    27              4,686,900            32,492</t>
  </si>
  <si>
    <t xml:space="preserve">  ROBESON  COUNTY                 RENNERT, TOWN OF                        3                268,000             2,142</t>
  </si>
  <si>
    <t xml:space="preserve">  ROBESON COUNTY                  FAIRMONT, TOWN OF                      17              2,503,500             9,365</t>
  </si>
  <si>
    <t xml:space="preserve">                                  LUMBERTON, CITY OF                    765            141,469,800           625,078</t>
  </si>
  <si>
    <t xml:space="preserve">                                  PARKTON, TOWN OF                        2                385,000               620</t>
  </si>
  <si>
    <t xml:space="preserve">                                  PEMBROKE, TOWN OF                       7              1,332,200             4,270</t>
  </si>
  <si>
    <t xml:space="preserve">                                  PROCTORVILLE, TOWN OF                   1                 42,000               163</t>
  </si>
  <si>
    <t xml:space="preserve">                                  RED SPRINGS, TOWN OF                   17              4,037,000             5,584</t>
  </si>
  <si>
    <t xml:space="preserve">                                  ROBESON COUNTY *                      503             58,456,700           306,104</t>
  </si>
  <si>
    <t xml:space="preserve">                                  SAINT PAULS, TOWN OF                    9              2,135,000             3,908</t>
  </si>
  <si>
    <t xml:space="preserve">  ROCKINGHAM COUNTY               EDEN, CITY OF                          28              4,011,400            23,238</t>
  </si>
  <si>
    <t xml:space="preserve">                                  MADISON, TOWN OF                        8              2,715,800            35,885</t>
  </si>
  <si>
    <t xml:space="preserve">                                  MAYODAN, TOWN OF                        4                991,100             3,190</t>
  </si>
  <si>
    <t xml:space="preserve">                                  REIDSVILLE, CITY OF                    23              5,053,100            23,903</t>
  </si>
  <si>
    <t xml:space="preserve">                                  ROCKINGHAM COUNTY*                     16              4,152,100             8,929</t>
  </si>
  <si>
    <t xml:space="preserve">  ROWAN COUNTY                    CLEVELAND, TOWN OF                      1                280,000               351</t>
  </si>
  <si>
    <t xml:space="preserve">                                  FAITH, TOWN OF                          1                108,000               569</t>
  </si>
  <si>
    <t xml:space="preserve">                                  GRANITE QUARRY, TOWN OF                18              3,910,800            12,025</t>
  </si>
  <si>
    <t xml:space="preserve">                                  LANDIS, TOWN OF                         1                 67,900               685</t>
  </si>
  <si>
    <t xml:space="preserve">                                  ROCKWELL, TOWN OF                       7              1,471,300             3,066</t>
  </si>
  <si>
    <t xml:space="preserve">                                  ROWAN COUNTY *                         78             20,824,900            43,440</t>
  </si>
  <si>
    <t xml:space="preserve">                                  SALISBURY, CITY OF                    104             27,813,200           115,208</t>
  </si>
  <si>
    <t xml:space="preserve">                                  SPENCER, TOWN OF                        6                812,400             3,227</t>
  </si>
  <si>
    <t xml:space="preserve">  RUTHERFORD COUNTY               BOSTIC, TOWN OF                         1                350,000               373</t>
  </si>
  <si>
    <t xml:space="preserve">                                  CHIMNEY ROCK,  VILLAGE OF              18              4,741,700            21,717</t>
  </si>
  <si>
    <t xml:space="preserve">                                  FOREST CITY, TOWN OF                    5              1,056,100             2,373</t>
  </si>
  <si>
    <t xml:space="preserve">                                  LAKE LURE, TOWN OF                     51             13,146,200            48,995</t>
  </si>
  <si>
    <t xml:space="preserve">                                  RUTHERFORD COUNTY*                     46             12,364,100            36,557</t>
  </si>
  <si>
    <t xml:space="preserve">                                  RUTHERFORDTON, TOWN OF                  6              1,357,600             6,099</t>
  </si>
  <si>
    <t xml:space="preserve">                                  SPINDALE, TOWN OF                       3                178,400               680</t>
  </si>
  <si>
    <t xml:space="preserve">  SAMPSON COUNTY                  AUTRYVILLE,TOWN OF                      1                210,000               320</t>
  </si>
  <si>
    <t xml:space="preserve">                                  CLINTON, CITY OF                       28              7,645,300            27,559</t>
  </si>
  <si>
    <t xml:space="preserve">                                  NEWTON GROVE, TOWN OF                   3                735,000             4,483</t>
  </si>
  <si>
    <t xml:space="preserve">                                  SAMPSON COUNTY *                       93             20,579,700            53,962</t>
  </si>
  <si>
    <t xml:space="preserve">                                  TURKEY, TOWN OF                         1                210,000               320</t>
  </si>
  <si>
    <t xml:space="preserve">  SCOTLAND COUNTY                 EAST LAURINBURG, TOWN OF                1                 28,000               170</t>
  </si>
  <si>
    <t xml:space="preserve">  SCOTLAND COUNTY                 LAURINBURG, CITY OF                    29              7,819,600            24,396</t>
  </si>
  <si>
    <t xml:space="preserve">                                  SCOTLAND COUNTY *                      14              2,947,400             6,691</t>
  </si>
  <si>
    <t xml:space="preserve">  STANLY COUNTY                   ALBEMARLE, CITY OF                     33              7,561,900            39,661</t>
  </si>
  <si>
    <t xml:space="preserve">                                  BADIN, TOWN OF                          1                210,000               320</t>
  </si>
  <si>
    <t xml:space="preserve">                                  MISENHEIMER, VILLAGE OF                 2                377,600             2,149</t>
  </si>
  <si>
    <t xml:space="preserve">                                  NORWOOD, TOWN OF                        4              1,202,600             1,429</t>
  </si>
  <si>
    <t xml:space="preserve">                                  STANFIELD, TOWN OF                      1                210,000               351</t>
  </si>
  <si>
    <t xml:space="preserve">                                  STANLY COUNTY *                        18              5,435,100             8,766</t>
  </si>
  <si>
    <t xml:space="preserve">  STOKES COUNTY                   STOKES COUNTY *                        21              5,001,600            10,649</t>
  </si>
  <si>
    <t xml:space="preserve">                                  WALNUT COVE, TOWN OF                    1                 73,300             1,127</t>
  </si>
  <si>
    <t xml:space="preserve">  SURRY COUNTY                    ELKIN, TOWN OF                          3                415,000             1,030</t>
  </si>
  <si>
    <t xml:space="preserve">                                  MOUNT AIRY,CITY OF                     35             10,798,500            37,090</t>
  </si>
  <si>
    <t xml:space="preserve">                                  SURRY COUNTY *                          9              4,190,800            13,508</t>
  </si>
  <si>
    <t xml:space="preserve">  SWAIN COUNTY                    BRYSON CITY, TOWN OF                   31              7,456,000            64,356</t>
  </si>
  <si>
    <t xml:space="preserve">                                  SWAIN COUNTY*                          68             14,694,000            67,787</t>
  </si>
  <si>
    <t xml:space="preserve">  TRANSYLVANIA COUNTY             BREVARD, CITY OF                       94             27,715,900            81,655</t>
  </si>
  <si>
    <t xml:space="preserve">                                  ROSMAN, TOWN OF                        10              1,818,300            19,042</t>
  </si>
  <si>
    <t xml:space="preserve">                                  TRANSYLVANIA COUNTY *                 152             39,666,800            95,191</t>
  </si>
  <si>
    <t xml:space="preserve">  TYRRELL COUNTY                  COLUMBIA, TOWN OF                     141             24,817,300           271,769</t>
  </si>
  <si>
    <t xml:space="preserve">                                  TYRRELL COUNTY *                      420             64,996,200           321,699</t>
  </si>
  <si>
    <t xml:space="preserve">  UNION COUNTY                    FAIRVIEW, TOWN OF                       8              1,785,700             3,796</t>
  </si>
  <si>
    <t xml:space="preserve">                                  HEMBY BRIDGE, TOWN OF                   4              1,410,000             1,843</t>
  </si>
  <si>
    <t xml:space="preserve">                                  INDIAN TRAIL, TOWN OF                 106             30,539,900            55,927</t>
  </si>
  <si>
    <t xml:space="preserve">                                  LAKE PARK, VILLAGE OF                   2                490,000               671</t>
  </si>
  <si>
    <t xml:space="preserve">                                  MARSHVILLE, TOWN OF                     5              1,300,900             3,162</t>
  </si>
  <si>
    <t xml:space="preserve">                                  MARVIN, VILLAGE OF                     21              7,250,000             8,572</t>
  </si>
  <si>
    <t xml:space="preserve">                                  MINERAL SPRINGS, TOWN OF                2                700,000               788</t>
  </si>
  <si>
    <t xml:space="preserve">                                  MONROE, CITY OF                        35              9,761,500            24,386</t>
  </si>
  <si>
    <t xml:space="preserve">                                  STALLINGS, TOWN OF                     52             14,384,700            19,161</t>
  </si>
  <si>
    <t xml:space="preserve">                                  UNION COUNTY *                        181             53,037,900            86,637</t>
  </si>
  <si>
    <t xml:space="preserve">                                  UNIONVILLE, TOWN OF                     7              1,980,000             6,549</t>
  </si>
  <si>
    <t xml:space="preserve">                                  WAXHAW, TOWN OF                        36             10,748,000            14,179</t>
  </si>
  <si>
    <t xml:space="preserve">                                  WEDDINGTON, TOWN OF                    30              9,453,300            11,578</t>
  </si>
  <si>
    <t xml:space="preserve">                                  WESLEY CHAPEL, CITY OF                 12              4,200,000             4,644</t>
  </si>
  <si>
    <t xml:space="preserve">                                  WINGATE, TOWN OF                        3                731,400             1,327</t>
  </si>
  <si>
    <t xml:space="preserve">  VANCE COUNTY                    HENDERSON, CITY OF                     13              3,285,100             5,707</t>
  </si>
  <si>
    <t xml:space="preserve">                                  VANCE COUNTY*                          16              4,524,000             9,124</t>
  </si>
  <si>
    <t xml:space="preserve">  WAKE COUNTY                     APEX, TOWN OF                         111             32,921,400            48,580</t>
  </si>
  <si>
    <t xml:space="preserve">                                  FUQUAY-VARINA, TOWN OF                118             32,010,100            53,477</t>
  </si>
  <si>
    <t xml:space="preserve">                                  GARNER, TOWN OF                       133             34,941,400            88,743</t>
  </si>
  <si>
    <t xml:space="preserve">                                  HOLLY SPRINGS, TOWN OF                 86             27,175,300            34,926</t>
  </si>
  <si>
    <t xml:space="preserve">                                  KNIGHTDALE, TOWN OF                    40             11,434,300            19,476</t>
  </si>
  <si>
    <t xml:space="preserve">                                  MORRISVILLE, TOWN OF                   87             26,128,000            39,335</t>
  </si>
  <si>
    <t xml:space="preserve">                                  RALEIGH, CITY OF                    1,934            544,110,500         1,867,782</t>
  </si>
  <si>
    <t xml:space="preserve">                                  ROLESVILLE, TOWN OF                    15              4,417,000             5,453</t>
  </si>
  <si>
    <t xml:space="preserve">                                  WAKE COUNTY *                         427            117,147,900           165,039</t>
  </si>
  <si>
    <t xml:space="preserve">                                  WAKE FOREST, TOWN OF                  144             41,523,900            57,402</t>
  </si>
  <si>
    <t xml:space="preserve">                                  WENDELL, TOWN OF                       23              6,163,000            11,740</t>
  </si>
  <si>
    <t xml:space="preserve">                                  ZEBULON, TOWN OF                       24              4,331,600            10,010</t>
  </si>
  <si>
    <t xml:space="preserve">  WARREN COUNTY                   WARREN COUNTY*                         33              9,898,000            16,790</t>
  </si>
  <si>
    <t xml:space="preserve">  WASHINGTON COUNTY               CRESWELL, TOWN OF                      10              1,640,400             4,906</t>
  </si>
  <si>
    <t xml:space="preserve">                                  PLYMOUTH, TOWN OF                      78             20,537,900            72,377</t>
  </si>
  <si>
    <t xml:space="preserve">                                  ROPER, TOWN OF                         13              2,367,400             7,497</t>
  </si>
  <si>
    <t xml:space="preserve">  WATAUGA COUNTY                  BLOWING ROCK, TOWN OF                  28              9,377,600            50,099</t>
  </si>
  <si>
    <t xml:space="preserve">                                  BOONE, TOWN OF                        248             52,521,900           205,868</t>
  </si>
  <si>
    <t xml:space="preserve">                                  WATAUGA COUNTY *                      288             75,038,600           227,260</t>
  </si>
  <si>
    <t xml:space="preserve">  WAYNE COUNTY                    FREMONT, TOWN OF                        3                595,000             1,814</t>
  </si>
  <si>
    <t xml:space="preserve">                                  GOLDSBORO, CITY OF                    751            149,345,000           767,640</t>
  </si>
  <si>
    <t xml:space="preserve">                                  PIKEVILLE, TOWN OF                      9              1,637,300             4,147</t>
  </si>
  <si>
    <t xml:space="preserve">                                  SEVEN SPRINGS, TOWN OF                 12              1,035,600             6,941</t>
  </si>
  <si>
    <t xml:space="preserve">                                  WALNUT CREEK, VILLAGE OF               40             11,685,700            32,767</t>
  </si>
  <si>
    <t xml:space="preserve">                                  WAYNE COUNTY*                         383             81,704,400           240,392</t>
  </si>
  <si>
    <t xml:space="preserve">  WILKES COUNTY                   NORTH WILKESBORO, TOWN OF              17              5,483,900            36,789</t>
  </si>
  <si>
    <t xml:space="preserve">                                  RONDA, TOWN OF                          1                119,000             1,609</t>
  </si>
  <si>
    <t xml:space="preserve">  WILKES COUNTY                   WILKES COUNTY *                        30              5,135,900            15,957</t>
  </si>
  <si>
    <t xml:space="preserve">                                  WILKESBORO, TOWN OF                    23             10,047,000            32,741</t>
  </si>
  <si>
    <t xml:space="preserve">  WILSON COUNTY                   BLACK CREEK, TOWN OF                    3                160,000             1,636</t>
  </si>
  <si>
    <t xml:space="preserve">                                  ELM CITY, TOWN OF                       9              1,397,000             5,519</t>
  </si>
  <si>
    <t xml:space="preserve">                                  LUCAMA, TOWN OF                         8              1,522,000             3,351</t>
  </si>
  <si>
    <t xml:space="preserve">                                  STANTONSBURG, TOWN OF                   3                700,000               978</t>
  </si>
  <si>
    <t xml:space="preserve">                                  WILSON COUNTY*                         81             18,042,400            43,974</t>
  </si>
  <si>
    <t xml:space="preserve">                                  WILSON, CITY OF                       489            114,295,600           428,281</t>
  </si>
  <si>
    <t xml:space="preserve">  YADKIN COUNTY                   JONESVILLE, TOWN OF                     3                916,000             4,702</t>
  </si>
  <si>
    <t xml:space="preserve">                                  YADKIN COUNTY *                         6              1,435,000             2,150</t>
  </si>
  <si>
    <t xml:space="preserve">                                  YADKINVILLE, TOWN OF                    1                 50,000               470</t>
  </si>
  <si>
    <t xml:space="preserve">  YANCEY COUNTY                   BURNSVILLE, TOWN OF                     8              1,524,300             7,571</t>
  </si>
  <si>
    <t xml:space="preserve">                                  YANCEY COUNTY *                       115             27,062,800            94,382</t>
  </si>
  <si>
    <t xml:space="preserve">  Total for North Carolina                                          133,923         33,253,592,800       109,832,127</t>
  </si>
  <si>
    <t xml:space="preserve">                                                        AS OF 09/30/2016</t>
  </si>
  <si>
    <t xml:space="preserve">  ALAMANCE COUNTY                 ALAMANCE COUNTY*                       50             13,412,400            82,275</t>
  </si>
  <si>
    <t xml:space="preserve">                                  BURLINGTON, CITY OF                   138             30,008,700           140,885</t>
  </si>
  <si>
    <t xml:space="preserve">                                  ELON, TOWN OF                          23              5,186,000            12,467</t>
  </si>
  <si>
    <t xml:space="preserve">                                  GIBSONVILLE, TOWN OF                   31              6,621,400            18,306</t>
  </si>
  <si>
    <t xml:space="preserve">                                  GRAHAM, CITY OF                        39              8,170,900            23,597</t>
  </si>
  <si>
    <t xml:space="preserve">                                  HAW RIVER, TOWN OF                      6              1,370,100             6,295</t>
  </si>
  <si>
    <t xml:space="preserve">                                  MEBANE, CITY OF                        41             10,152,700            19,851</t>
  </si>
  <si>
    <t xml:space="preserve">                                  SUMMERFIELD, CITY OF                   15              3,647,000             4,854</t>
  </si>
  <si>
    <t xml:space="preserve">                                  SWEPSONVILLE, TOWN OF                   3                557,900             1,529</t>
  </si>
  <si>
    <t xml:space="preserve">  ALEXANDER COUNTY                ALEXANDER COUNTY*                      28              7,017,700            25,842</t>
  </si>
  <si>
    <t xml:space="preserve">                                  TAYLORSVILLE, TOWN OF                   3              1,150,000             4,536</t>
  </si>
  <si>
    <t xml:space="preserve">  ALLEGHANY COUNTY                ALLEGHANY COUNTY*                      18              4,078,100             8,862</t>
  </si>
  <si>
    <t xml:space="preserve">                                  SPARTA, TOWN OF                         4                423,100             2,755</t>
  </si>
  <si>
    <t xml:space="preserve">  ANSON COUNTY                    ANSON COUNTY *                          2                630,000               760</t>
  </si>
  <si>
    <t xml:space="preserve">                                  WADESBORO, TOWN OF                      2                490,000               661</t>
  </si>
  <si>
    <t xml:space="preserve">  ASHE COUNTY                     ASHE COUNTY *                         162             37,763,700           114,912</t>
  </si>
  <si>
    <t xml:space="preserve">                                  JEFFERSON, TOWN OF                      5              2,146,500            17,870</t>
  </si>
  <si>
    <t xml:space="preserve">                                  LANSING, TOWN OF                        6                974,400             3,794</t>
  </si>
  <si>
    <t xml:space="preserve">                                  WEST JEFFERSON, TOWN OF                10              2,913,000            14,824</t>
  </si>
  <si>
    <t xml:space="preserve">  AVERY COUNTY                    AVERY COUNTY *                        155             35,241,400           111,323</t>
  </si>
  <si>
    <t xml:space="preserve">                                  BANNER ELK, TOWN OF                    28              8,000,000            23,570</t>
  </si>
  <si>
    <t xml:space="preserve">                                  BEECH MOUNTAIN, TOWN OF                20              6,188,000             7,272</t>
  </si>
  <si>
    <t xml:space="preserve">                                  CROSSNORE, TOWN OF                      4                637,700             5,222</t>
  </si>
  <si>
    <t xml:space="preserve">                                  ELK PARK, TOWN OF                       5                568,300             5,038</t>
  </si>
  <si>
    <t xml:space="preserve">                                  GRANDFATHER VILLAGE, TOWN OF           11              3,800,000             4,225</t>
  </si>
  <si>
    <t xml:space="preserve">                                  NEWLAND, TOWN OF                       10              2,690,300            13,540</t>
  </si>
  <si>
    <t xml:space="preserve">                                  SUGAR MOUNTAIN, VILLAGE OF              9              2,870,000             3,346</t>
  </si>
  <si>
    <t xml:space="preserve">  BEAUFORT                        WASHINGTON COUNTY*                    155             31,500,700            78,065</t>
  </si>
  <si>
    <t xml:space="preserve">  BEAUFORT COUNTY                 AURORA, TOWN OF                        34              6,621,300            27,140</t>
  </si>
  <si>
    <t xml:space="preserve">                                  BATH, TOWN OF                          81             19,437,500            44,408</t>
  </si>
  <si>
    <t xml:space="preserve">                                  BEAUFORT COUNTY*                    2,283            470,789,600         1,700,258</t>
  </si>
  <si>
    <t xml:space="preserve">                                  BELHAVEN, TOWN OF                     452             67,812,300           385,043</t>
  </si>
  <si>
    <t xml:space="preserve">                                  CHOCOWINITY, TOWN OF                    2                500,000             1,886</t>
  </si>
  <si>
    <t xml:space="preserve">                                  PANTEGO, TOWN OF                       14              2,347,600            18,102</t>
  </si>
  <si>
    <t xml:space="preserve">                                  WASHINGTON PARK, TOWN OF              127             24,589,200           163,709</t>
  </si>
  <si>
    <t xml:space="preserve">                                  WASHINGTON, CITY OF                 1,267            212,216,300         1,100,744</t>
  </si>
  <si>
    <t xml:space="preserve">  BERTIE COUNTY                   AULANDER, TOWN OF                      10              1,044,000             9,516</t>
  </si>
  <si>
    <t xml:space="preserve">                                  BERTIE COUNTY*                         84             16,257,000            57,165</t>
  </si>
  <si>
    <t xml:space="preserve">                                  COLERAIN, TOWN OF                       1                350,000               494</t>
  </si>
  <si>
    <t xml:space="preserve">                                  KELFORD, TOWN OF                        1                 70,000               665</t>
  </si>
  <si>
    <t xml:space="preserve">                                  WINDSOR, TOWN OF                      132             21,751,000            85,944</t>
  </si>
  <si>
    <t xml:space="preserve">  BLADEN COUNTY                   BLADEN COUNTY *                        78             14,469,600            54,023</t>
  </si>
  <si>
    <t xml:space="preserve">                                  BLADENBORO, TOWN OF                    15              2,269,000            11,618</t>
  </si>
  <si>
    <t xml:space="preserve">                                  CLARKTON, TOWN OF                       1                140,000               282</t>
  </si>
  <si>
    <t xml:space="preserve">                                  ELIZABETHTOWN, TOWN OF                 12              3,271,000             5,390</t>
  </si>
  <si>
    <t xml:space="preserve">                                  WHITE LAKE, TOWN OF                     6              1,785,000             2,151</t>
  </si>
  <si>
    <t xml:space="preserve">  BRUNSWICK COUNTY                BALD HEAD ISLAND, VILLAGE OF        1,017            323,425,100         1,278,014</t>
  </si>
  <si>
    <t xml:space="preserve">                                  BELVILLE, TOWN OF                      42             11,916,700            22,835</t>
  </si>
  <si>
    <t xml:space="preserve">                                  BOILING SPRING LAKES, CITY OF         112             27,484,100            48,372</t>
  </si>
  <si>
    <t xml:space="preserve">                                  BOLIVIA, TOWN OF                        3                730,000             1,315</t>
  </si>
  <si>
    <t xml:space="preserve">                                  BRUNSWICK COUNTY*                   3,582            987,929,100         1,878,485</t>
  </si>
  <si>
    <t xml:space="preserve">                                  CALABASH, TOWN OF                      66             18,184,600            29,610</t>
  </si>
  <si>
    <t xml:space="preserve">                                  CAROLINA SHORES, TOWN OF              279             79,996,600            98,951</t>
  </si>
  <si>
    <t xml:space="preserve">                                  CASWELL BEACH, TOWN OF                649            140,518,300           526,922</t>
  </si>
  <si>
    <t xml:space="preserve">                                  HOLDEN BEACH, TOWN OF               1,901            510,501,000         3,936,435</t>
  </si>
  <si>
    <t xml:space="preserve">                                  LELAND, TOWN OF                       332             95,885,600           123,475</t>
  </si>
  <si>
    <t xml:space="preserve">                                  LONG BEACH, TOWN OF                     5              1,161,000             8,136</t>
  </si>
  <si>
    <t xml:space="preserve">                                  NAVASSA, TOWN OF                        6              1,420,000             1,939</t>
  </si>
  <si>
    <t xml:space="preserve">                                  NORTHWEST, CITY OF                      6              1,269,000             1,860</t>
  </si>
  <si>
    <t xml:space="preserve">                                  OAK ISLAND, TOWN OF                 3,359            835,858,000         4,855,759</t>
  </si>
  <si>
    <t xml:space="preserve">                                  OCEAN ISLE BEACH, TOWN OF           2,535            632,398,800         4,371,935</t>
  </si>
  <si>
    <t xml:space="preserve">                                  SHALLOTTE, TOWN OF                    135             41,523,600            94,757</t>
  </si>
  <si>
    <t xml:space="preserve">                                  SOUTHPORT, CITY OF                    421            122,689,300           308,465</t>
  </si>
  <si>
    <t xml:space="preserve">                                  ST JAMES, TOWN OF                     850            268,031,600           390,492</t>
  </si>
  <si>
    <t xml:space="preserve">  BRUNSWICK COUNTY                SUNSET BEACH, TOWN OF               1,812            461,675,300         1,283,334</t>
  </si>
  <si>
    <t xml:space="preserve">                                  VARNAMTOWN, TOWN OF                    10              3,168,000             3,865</t>
  </si>
  <si>
    <t xml:space="preserve">  BUNCOMBE COUNTY                 ASHEVILLE, CITY OF                    484            137,058,700           790,700</t>
  </si>
  <si>
    <t xml:space="preserve">                                  BILTMORE FOREST, TOWN OF               10              3,794,000            24,899</t>
  </si>
  <si>
    <t xml:space="preserve">                                  BLACK MOUNTAIN, TOWN OF                65             16,080,200            55,896</t>
  </si>
  <si>
    <t xml:space="preserve">                                  BUNCOMBE COUNTY *                     413            106,049,400           283,851</t>
  </si>
  <si>
    <t xml:space="preserve">                                  MONTREAT, TOWN OF                      11              3,850,000             4,492</t>
  </si>
  <si>
    <t xml:space="preserve">                                  WEAVERVILLE, TOWN OF                   26              6,766,400            14,261</t>
  </si>
  <si>
    <t xml:space="preserve">                                  WOODFIN, TOWN OF                       20              7,831,300            36,249</t>
  </si>
  <si>
    <t xml:space="preserve">  BURKE COUNTY                    BURKE COUNTY *                         64             14,643,600            45,372</t>
  </si>
  <si>
    <t xml:space="preserve">                                  DREXEL, TOWN OF                         3                530,000             1,172</t>
  </si>
  <si>
    <t xml:space="preserve">                                  HICKORY, CITY OF                       86             21,364,900            49,733</t>
  </si>
  <si>
    <t xml:space="preserve">                                  LONG VIEW, TOWN OF                      3                573,900             1,117</t>
  </si>
  <si>
    <t xml:space="preserve">                                  MORGANTON,CITY OF                      53             15,405,400            95,221</t>
  </si>
  <si>
    <t xml:space="preserve">                                  RHODHISS, TOWN OF                       5              1,286,600             3,160</t>
  </si>
  <si>
    <t xml:space="preserve">                                  VALDESE, TOWN OF                        1                550,000            10,763</t>
  </si>
  <si>
    <t xml:space="preserve">  CABARRUS COUNTY                 CABARRUS COUNTY *                     156             42,944,300            79,411</t>
  </si>
  <si>
    <t xml:space="preserve">                                  CONCORD, CITY OF                      155             44,602,200            76,379</t>
  </si>
  <si>
    <t xml:space="preserve">                                  HARRISBURG, TOWN OF                    76             18,167,500            52,208</t>
  </si>
  <si>
    <t xml:space="preserve">                                  KANNAPOLIS, CITY OF                    80             19,911,600            56,647</t>
  </si>
  <si>
    <t xml:space="preserve">                                  MIDLAND, TOWN OF                        3                428,100             1,800</t>
  </si>
  <si>
    <t xml:space="preserve">  CALDWELL COUNTY                 CALDWELL COUNTY *                      81             17,070,300            79,215</t>
  </si>
  <si>
    <t xml:space="preserve">                                  GAMEWELL, TOWN OF                       3                250,500             1,820</t>
  </si>
  <si>
    <t xml:space="preserve">                                  GRANITE FALLS, TOWN OF                  6              1,294,200             6,615</t>
  </si>
  <si>
    <t xml:space="preserve">                                  HUDSON, TOWN OF                         6              2,819,000             4,554</t>
  </si>
  <si>
    <t xml:space="preserve">                                  LENOIR, CITY OF                       102             23,960,700           137,452</t>
  </si>
  <si>
    <t xml:space="preserve">                                  SAWMILLS, TOWN OF                       1                350,000               412</t>
  </si>
  <si>
    <t xml:space="preserve">  CAMDEN COUNTY                   CAMDEN COUNTY *                       860            197,870,900           587,264</t>
  </si>
  <si>
    <t xml:space="preserve">                                  ELIZABETH CITY, CITY OF             1,413            266,034,100           982,026</t>
  </si>
  <si>
    <t xml:space="preserve">  CARTERET COUNTY                 ATLANTIC BEACH, TOWN OF             2,970            509,858,000         2,115,151</t>
  </si>
  <si>
    <t xml:space="preserve">                                  BEAUFORT, TOWN OF                     826            213,955,600           656,252</t>
  </si>
  <si>
    <t xml:space="preserve">                                  BOGUE, TOWN OF                         24              6,835,100            16,924</t>
  </si>
  <si>
    <t xml:space="preserve">                                  CAPE CARTERET, TOWN OF                163             45,288,300           136,488</t>
  </si>
  <si>
    <t xml:space="preserve">                                  CARTERET COUNTY *                   3,813            863,773,300         2,782,572</t>
  </si>
  <si>
    <t xml:space="preserve">                                  CEDAR POINT, TOWN OF                  297             61,589,600           196,338</t>
  </si>
  <si>
    <t xml:space="preserve">                                  EMERALD ISLE, TOWN OF               2,781            696,068,700         2,494,295</t>
  </si>
  <si>
    <t xml:space="preserve">                                  INDIAN BEACH, TOWN OF                 517            113,947,900           268,576</t>
  </si>
  <si>
    <t xml:space="preserve">                                  MOREHEAD CITY, TOWN OF              1,447            395,007,600           903,925</t>
  </si>
  <si>
    <t xml:space="preserve">                                  NEWPORT, TOWN OF                      130             31,235,200            74,060</t>
  </si>
  <si>
    <t xml:space="preserve">                                  PELETIER, TOWN OF                       9              2,158,100             3,990</t>
  </si>
  <si>
    <t xml:space="preserve">                                  PINE KNOLL SHORES, TOWN OF          1,388            324,425,100           799,344</t>
  </si>
  <si>
    <t xml:space="preserve">  CASWELL COUNTY                  CASWELL COUNTY*                         3                728,000               939</t>
  </si>
  <si>
    <t xml:space="preserve">  CATAWBA COUNTY                  CATAWBA COUNTY *                      100             24,446,400            58,260</t>
  </si>
  <si>
    <t xml:space="preserve">                                  CATAWBA, TOWN OF                        1                350,000               668</t>
  </si>
  <si>
    <t xml:space="preserve">                                  CLAREMONT, CITY OF                      4                778,000             1,898</t>
  </si>
  <si>
    <t xml:space="preserve">                                  CONOVER, CITY OF                       19              3,405,400            13,033</t>
  </si>
  <si>
    <t xml:space="preserve">                                  MAIDEN, TOWNSHIP OF                    10              3,757,800             9,790</t>
  </si>
  <si>
    <t xml:space="preserve">                                  NEWTON, CITY OF                        21              4,314,700            18,569</t>
  </si>
  <si>
    <t xml:space="preserve">  CHATHAM COUNTY                  CARY, TOWN OF                         666            195,956,900           355,396</t>
  </si>
  <si>
    <t xml:space="preserve">                                  CHATHAM COUNTY*                       110             33,596,300            47,071</t>
  </si>
  <si>
    <t xml:space="preserve">                                  PITTSBORO, TOWN OF                     18              4,688,700             9,524</t>
  </si>
  <si>
    <t xml:space="preserve">                                  SILER CITY,TOWN OF                     17              2,791,100            13,142</t>
  </si>
  <si>
    <t xml:space="preserve">  CHEROKEE COUNTY                 ANDREWS, TOWN OF                        6              1,939,900             7,148</t>
  </si>
  <si>
    <t xml:space="preserve">                                  CHEROKEE COUNTY *                     141             32,641,100            83,866</t>
  </si>
  <si>
    <t xml:space="preserve">                                  EASTERN BAND OF CHEROKEE INDIA         47             10,823,200            46,292</t>
  </si>
  <si>
    <t xml:space="preserve">                                  MURPHY, TOWN OF                         6              1,706,000             4,745</t>
  </si>
  <si>
    <t xml:space="preserve">  CHOWAN COUNTY                   CHOWAN COUNTY *                       260             67,384,900           148,370</t>
  </si>
  <si>
    <t xml:space="preserve">                                  EDENTON, TOWN OF                      195             52,672,700           165,354</t>
  </si>
  <si>
    <t xml:space="preserve">  CLAY COUNTY                     CLAY COUNTY*                          115             30,514,900            72,030</t>
  </si>
  <si>
    <t xml:space="preserve">                                  HAYESVILLE, TOWN OF                     8              1,293,600             4,307</t>
  </si>
  <si>
    <t xml:space="preserve">  CLEVELAND COUNTY                CLEVELAND COUNTY*                      11              2,956,000             4,970</t>
  </si>
  <si>
    <t xml:space="preserve">                                  KINGS MOUNTAIN, CITY OF                 7              1,318,000             2,820</t>
  </si>
  <si>
    <t xml:space="preserve">                                  SHELBY, CITY OF                        34              8,676,100            39,383</t>
  </si>
  <si>
    <t xml:space="preserve">  COLUMBUS COUNTY                 CHADBOURN, TOWN OF                      5              1,295,000             1,721</t>
  </si>
  <si>
    <t xml:space="preserve">                                  COLUMBUS COUNTY *                     213             42,939,800           157,608</t>
  </si>
  <si>
    <t xml:space="preserve">                                  FAIR BLUFF,TOWN OF                     14              2,390,400            16,613</t>
  </si>
  <si>
    <t xml:space="preserve">                                  LAKE WACCAMAW, TOWN OF                 41              9,509,800            33,529</t>
  </si>
  <si>
    <t xml:space="preserve">                                  TABOR CITY, TOWN OF                    14              1,988,100             8,011</t>
  </si>
  <si>
    <t xml:space="preserve">                                  WHITEVILLE CITY OF                     54              8,846,700            38,895</t>
  </si>
  <si>
    <t xml:space="preserve">  CRAVEN COUNTY                   BRIDGETON, TOWN OF                     78             15,347,200            66,741</t>
  </si>
  <si>
    <t xml:space="preserve">                                  CRAVEN COUNTY*                      2,200            535,172,800         1,197,321</t>
  </si>
  <si>
    <t xml:space="preserve">                                  HAVELOCK, CITY OF                     171             41,734,500            78,302</t>
  </si>
  <si>
    <t xml:space="preserve">                                  NEW BERN, CITY OF                   1,383            314,325,600         1,004,122</t>
  </si>
  <si>
    <t xml:space="preserve">                                  RIVER BEND, TOWN OF                   446            101,372,900           342,681</t>
  </si>
  <si>
    <t xml:space="preserve">                                  TRENT WOODS, TOWN  OF                 244             70,578,500           159,358</t>
  </si>
  <si>
    <t xml:space="preserve">                                  VANCEBORO, TOWN OF                      4              1,203,500             1,738</t>
  </si>
  <si>
    <t xml:space="preserve">  CUMBERLAND COUNTY               CUMBERLAND COUNTY *                   365             94,684,700           202,379</t>
  </si>
  <si>
    <t xml:space="preserve">                                  FALCON, TOWN OF                         1                140,000               280</t>
  </si>
  <si>
    <t xml:space="preserve">                                  FAYETTEVILLE, CITY OF                 779            188,886,300           504,423</t>
  </si>
  <si>
    <t xml:space="preserve">                                  FLETCHER, TOWN OF                      38             10,676,200            33,943</t>
  </si>
  <si>
    <t xml:space="preserve">                                  HOPE MILLS, TOWN OF                     1                 42,000               160</t>
  </si>
  <si>
    <t xml:space="preserve">                                  SPRING LAKE, TOWN OF                   12              2,476,800             5,116</t>
  </si>
  <si>
    <t xml:space="preserve">                                  STEDMAN, TOWN OF                        5              1,442,000             1,655</t>
  </si>
  <si>
    <t xml:space="preserve">                                  WADE, TOWN OF                           1                280,000               351</t>
  </si>
  <si>
    <t xml:space="preserve">  CURRITUCK COUNTY                CURRITUCK COUNTY *                  5,112          1,443,673,700         4,548,542</t>
  </si>
  <si>
    <t xml:space="preserve">  DARE COUNTY                     DARE COUNTY*                        9,390          2,332,697,800         6,324,927</t>
  </si>
  <si>
    <t xml:space="preserve">                                  DUCK, TOWN OF                         612            194,029,600           599,446</t>
  </si>
  <si>
    <t xml:space="preserve">                                  KILL DEVIL HILLS, TOWN OF           4,293          1,001,933,700         2,734,696</t>
  </si>
  <si>
    <t xml:space="preserve">                                  KITTY HAWK, TOWN OF                 1,546            401,965,400         1,382,978</t>
  </si>
  <si>
    <t xml:space="preserve">                                  MANTEO, TOWN OF                       727            174,990,600           518,058</t>
  </si>
  <si>
    <t xml:space="preserve">                                  NAGS HEAD, TOWN OF                  3,540            974,014,000         3,124,458</t>
  </si>
  <si>
    <t xml:space="preserve">                                  SOUTHERN SHORES, TOWN OF            1,200            357,902,000         1,049,133</t>
  </si>
  <si>
    <t xml:space="preserve">  DAVIDSON COUNTY                 DAVIDSON COUNTY *                     179             42,905,200           127,859</t>
  </si>
  <si>
    <t xml:space="preserve">                                  HIGH POINT, CITY OF                   277             62,016,200           257,930</t>
  </si>
  <si>
    <t xml:space="preserve">                                  LEXINGTON, CITY OF                     22              6,307,600            17,076</t>
  </si>
  <si>
    <t xml:space="preserve">                                  THOMASVILLE, CITY OF                   53             15,055,000            37,062</t>
  </si>
  <si>
    <t xml:space="preserve">                                  WALLBURG, TOWN OF                       2                630,000               760</t>
  </si>
  <si>
    <t xml:space="preserve">  DAVIE COUNTY                    BERMUDA RUN                            24              7,130,600            15,409</t>
  </si>
  <si>
    <t xml:space="preserve">                                  DAVIE COUNTY *                         50             12,866,400            25,285</t>
  </si>
  <si>
    <t xml:space="preserve">                                  MATTHEWS, TOWN OF                      80             22,333,900            36,338</t>
  </si>
  <si>
    <t xml:space="preserve">                                  MOCKSVILLE, TOWN OF                     3                760,000             1,115</t>
  </si>
  <si>
    <t xml:space="preserve">  DUPLIN COUNTY                   BEULAVILLE, TOWN OF                     1                105,000               256</t>
  </si>
  <si>
    <t xml:space="preserve">                                  CALYPSO, TOWN OF                        1                210,000               317</t>
  </si>
  <si>
    <t xml:space="preserve">                                  DUPLIN COUNTY *                       312             78,498,000           160,685</t>
  </si>
  <si>
    <t xml:space="preserve">                                  KENANSVILLE, TOWN OF                    5              1,710,000             5,950</t>
  </si>
  <si>
    <t xml:space="preserve">                                  MAGNOLIA, TOWN OF                       1                 70,000               217</t>
  </si>
  <si>
    <t xml:space="preserve">                                  MOUNT OLIVE, TOWN OF                   13              3,013,000             8,715</t>
  </si>
  <si>
    <t xml:space="preserve">                                  WALLACE, TOWN OF                       21              5,783,000            13,586</t>
  </si>
  <si>
    <t xml:space="preserve">                                  WARSAW, TOWN OF                         6              1,505,000             2,016</t>
  </si>
  <si>
    <t xml:space="preserve">  DURHAM COUNTY                   BUTNER, TOWN OF                         4                798,000             1,183</t>
  </si>
  <si>
    <t xml:space="preserve">                                  CHAPEL HILL, TOWN OF                  689            134,172,700           571,926</t>
  </si>
  <si>
    <t xml:space="preserve">                                  DURHAM COUNTY *                       222             55,508,500           133,134</t>
  </si>
  <si>
    <t xml:space="preserve">                                  DURHAM, CITY OF                     1,091            262,121,500           916,737</t>
  </si>
  <si>
    <t xml:space="preserve">  EDGECOMBE COUNTY                CONETOE, TOWN OF                        4              1,631,500             4,285</t>
  </si>
  <si>
    <t xml:space="preserve">                                  EDGECOMBE COUNTY *                    104             20,359,400            60,653</t>
  </si>
  <si>
    <t xml:space="preserve">                                  LEGGETT, CITY OF                        4                361,500             4,641</t>
  </si>
  <si>
    <t xml:space="preserve">                                  MACCLESFIELD, TOWN OF                   1                200,000               946</t>
  </si>
  <si>
    <t xml:space="preserve">                                  PINETOPS, TOWN OF                       8              1,136,300             3,955</t>
  </si>
  <si>
    <t xml:space="preserve">                                  PRINCEVILLE, TOWN OF                  138             27,837,800            70,819</t>
  </si>
  <si>
    <t xml:space="preserve">                                  ROCKY MOUNT, CITY OF                  890            206,148,000           801,003</t>
  </si>
  <si>
    <t xml:space="preserve">                                  SHARPSBURG, TOWN OF                     9              2,205,000             2,964</t>
  </si>
  <si>
    <t xml:space="preserve">                                  SPEED,TOWN OF                          10              1,629,500             4,074</t>
  </si>
  <si>
    <t xml:space="preserve">                                  TARBORO, TOWN OF                      257             54,691,900           157,887</t>
  </si>
  <si>
    <t xml:space="preserve">  EDGECOMBE COUNTY                WHITAKERS, TOWN OF                      3                265,400             2,468</t>
  </si>
  <si>
    <t xml:space="preserve">  FORSYTH COUNTY                  BETHANIA, TOWN OF                       1                  8,000                62</t>
  </si>
  <si>
    <t xml:space="preserve">                                  CLEMMONS, VILLAGE OF                   27              7,302,300            20,509</t>
  </si>
  <si>
    <t xml:space="preserve">                                  FORSYTH COUNTY *                      129             35,046,100            60,803</t>
  </si>
  <si>
    <t xml:space="preserve">                                  KERNERSVILLE, TOWN OF                  32              9,087,100            15,886</t>
  </si>
  <si>
    <t xml:space="preserve">                                  KING, CITY OF                           8              2,006,800             9,981</t>
  </si>
  <si>
    <t xml:space="preserve">                                  LEWISVILLE, TOWN OF                    11              3,500,000             4,108</t>
  </si>
  <si>
    <t xml:space="preserve">                                  RURAL HALL, TOWN OF                     2                455,000               673</t>
  </si>
  <si>
    <t xml:space="preserve">                                  WALKERTOWN, TOWN OF                     2                700,000               740</t>
  </si>
  <si>
    <t xml:space="preserve">                                  WINSTON-SALEM, CITY OF                477            118,743,500           398,940</t>
  </si>
  <si>
    <t xml:space="preserve">  FRANKLIN COUNTY                 FRANKLIN COUNTY*                       60             14,329,400            29,858</t>
  </si>
  <si>
    <t xml:space="preserve">                                  FRANKLINTON, TOWN OF                    2                490,000               668</t>
  </si>
  <si>
    <t xml:space="preserve">                                  LOUISBURG, TOWN OF                     12              2,450,200             7,718</t>
  </si>
  <si>
    <t xml:space="preserve">  GASTON COUNTY                   BELMONT, CITY OF                       23              6,229,700            11,470</t>
  </si>
  <si>
    <t xml:space="preserve">                                  BESSEMER CITY, CITY OF                  1                 50,000               169</t>
  </si>
  <si>
    <t xml:space="preserve">                                  CHERRYVILLE, CITY OF                    2                392,000               575</t>
  </si>
  <si>
    <t xml:space="preserve">                                  CRAMERTON, TOWN OF                     24              5,330,800            17,699</t>
  </si>
  <si>
    <t xml:space="preserve">                                  DALLAS, TOWN OF                        11              1,697,900             5,871</t>
  </si>
  <si>
    <t xml:space="preserve">                                  GASTON COUNTY *                        49             12,167,100            44,095</t>
  </si>
  <si>
    <t xml:space="preserve">                                  GASTONIA, CITY OF                     159             35,937,100           146,919</t>
  </si>
  <si>
    <t xml:space="preserve">                                  LOWELL, CITY OF                         6              1,612,000             2,358</t>
  </si>
  <si>
    <t xml:space="preserve">                                  MCADENVILLE,TOWN OF                     3              2,060,000            11,038</t>
  </si>
  <si>
    <t xml:space="preserve">                                  MOUNT HOLLY, CITY OF                   47             10,688,700            31,243</t>
  </si>
  <si>
    <t xml:space="preserve">                                  PLEASANT GARDEN, TOWN OF                3                980,000             1,173</t>
  </si>
  <si>
    <t xml:space="preserve">                                  RANLO, TOWN OF                          3                980,000             1,133</t>
  </si>
  <si>
    <t xml:space="preserve">                                  STANLEY, TOWN OF                        1                350,000               415</t>
  </si>
  <si>
    <t xml:space="preserve">  GATES COUNTY                    GATES COUNTY *                         71             16,561,800            63,851</t>
  </si>
  <si>
    <t xml:space="preserve">                                  GATESVILLE, TOWN OF                     2              1,050,000             3,057</t>
  </si>
  <si>
    <t xml:space="preserve">  GRAHAM COUNTY                   GRAHAM COUNTY*                         42              7,152,000            31,394</t>
  </si>
  <si>
    <t xml:space="preserve">                                  ROBBINSVILLE, TOWN OF                   2                245,600             2,801</t>
  </si>
  <si>
    <t xml:space="preserve">  GRANVILLE COUNTY                CREEDMOOR, CITY OF                      4                952,000             1,244</t>
  </si>
  <si>
    <t xml:space="preserve">                                  GRANVILLE COUNTY*                      27              7,681,300            14,792</t>
  </si>
  <si>
    <t xml:space="preserve">                                  OXFORD, CITY OF                         7              1,546,500             5,917</t>
  </si>
  <si>
    <t xml:space="preserve">  GREENE COUNTY                   GREENE COUNTY *                        59             12,853,900            28,718</t>
  </si>
  <si>
    <t xml:space="preserve">                                  HOOKERTON, TOWN OF                      1                118,800             1,270</t>
  </si>
  <si>
    <t xml:space="preserve">                                  SNOW HILL, TOWN OF                     19              4,572,600            15,547</t>
  </si>
  <si>
    <t xml:space="preserve">  GUILFORD COUNTY                 ARCHDALE, CITY OF                      30              4,681,700            27,013</t>
  </si>
  <si>
    <t xml:space="preserve">                                  GREENSBORO, CITY OF                   565            145,303,000           502,843</t>
  </si>
  <si>
    <t xml:space="preserve">                                  GUILFORD COUNTY *                     121             31,384,200            82,403</t>
  </si>
  <si>
    <t xml:space="preserve">                                  JAMESTOWN, TOWN OF                     10              3,105,500             6,605</t>
  </si>
  <si>
    <t xml:space="preserve">                                  OAK RIDGE, TOWN OF                      1                 28,000               157</t>
  </si>
  <si>
    <t xml:space="preserve">                                  SEDALIA, TOWN OF                        1                146,000             1,948</t>
  </si>
  <si>
    <t xml:space="preserve">                                  STOKESDALE, TOWN OF                     1                 93,200               401</t>
  </si>
  <si>
    <t xml:space="preserve">  HALIFAX COUNTY                  ENFIELD, TOWN OF                        4              1,445,000             3,304</t>
  </si>
  <si>
    <t xml:space="preserve">                                  HALIFAX COUNTY *                       32              7,805,000            10,746</t>
  </si>
  <si>
    <t xml:space="preserve">                                  HOBGOOD, TOWN OF                        2                560,000               690</t>
  </si>
  <si>
    <t xml:space="preserve">                                  LITTLETON, TOWN OF                      1                105,000               253</t>
  </si>
  <si>
    <t xml:space="preserve">                                  ROANOKE RAPIDS, CITY OF                81             19,076,800            50,894</t>
  </si>
  <si>
    <t xml:space="preserve">                                  SCOTLAND NECK, TOWN OF                  4                847,100             2,047</t>
  </si>
  <si>
    <t xml:space="preserve">                                  WELDON, TOWN OF                         8              2,471,900             9,602</t>
  </si>
  <si>
    <t xml:space="preserve">  HARNETT COUNTY                  ANGIER, TOWN OF                         5              1,868,000             3,888</t>
  </si>
  <si>
    <t xml:space="preserve">                                  BROADWAY, TOWN OF                       2                630,000               724</t>
  </si>
  <si>
    <t xml:space="preserve">                                  DUNN, CITY OF                          50              9,416,000            45,543</t>
  </si>
  <si>
    <t xml:space="preserve">                                  ERWIN, TOWN OF                          9              2,360,000             6,551</t>
  </si>
  <si>
    <t xml:space="preserve">                                  HARNETT COUNTY *                      217             54,512,500           100,567</t>
  </si>
  <si>
    <t xml:space="preserve">                                  LILLINGTON, TOWN OF                     2                380,300               774</t>
  </si>
  <si>
    <t xml:space="preserve">  HAYWOOD COUNTY                  CANTON, TOWN OF                        35              9,562,500            97,301</t>
  </si>
  <si>
    <t xml:space="preserve">                                  CLYDE, TOWN OF                         62             10,256,900           110,563</t>
  </si>
  <si>
    <t xml:space="preserve">                                  HAYWOOD COUNTY*                       240             53,642,800           151,042</t>
  </si>
  <si>
    <t xml:space="preserve">                                  MAGGIE VALLEY, TOWN OF                 30             10,061,400            30,970</t>
  </si>
  <si>
    <t xml:space="preserve">                                  WAYNESVILLE, TOWN OF                  336             51,212,200           267,846</t>
  </si>
  <si>
    <t xml:space="preserve">  HENDERSON COUNTY                FLAT ROCK, VILLAGE OF                  28              7,318,400            18,677</t>
  </si>
  <si>
    <t xml:space="preserve">                                  HENDERSON COUNTY *                    194             51,204,400           123,655</t>
  </si>
  <si>
    <t xml:space="preserve">  HENDERSON COUNTY                HENDERSONVILLE, CITY OF               135             35,370,600           138,024</t>
  </si>
  <si>
    <t xml:space="preserve">                                  LAUREL PARK, TOWN OF                    7              1,988,000             2,459</t>
  </si>
  <si>
    <t xml:space="preserve">  HERTFORD COUNTY                 AHOSKIE,TOWN OF                        25              6,163,600            18,334</t>
  </si>
  <si>
    <t xml:space="preserve">                                  HERTFORD COUNTY*                       66             13,898,500            41,497</t>
  </si>
  <si>
    <t xml:space="preserve">                                  MURFREESBORO,TOWN OF                    2                560,000               732</t>
  </si>
  <si>
    <t xml:space="preserve">                                  WINTON, TOWN OF                         3                875,000             1,085</t>
  </si>
  <si>
    <t xml:space="preserve">  HOKE COUNTY                     HOKE COUNTY *                          71             17,604,900            29,346</t>
  </si>
  <si>
    <t xml:space="preserve">                                  RAEFORD, CITY OF                        4              1,190,000             1,911</t>
  </si>
  <si>
    <t xml:space="preserve">  HYDE COUNTY                     HYDE COUNTY*                        1,292            245,628,600         1,181,829</t>
  </si>
  <si>
    <t xml:space="preserve">  IREDELL COUNTY                  DAVIDSON, TOWN OF                      41             12,939,500            17,741</t>
  </si>
  <si>
    <t xml:space="preserve">                                  IREDELL COUNTY *                      102             30,314,700            44,186</t>
  </si>
  <si>
    <t xml:space="preserve">                                  MOORESVILLE, TOWN OF                   28              7,159,100             9,763</t>
  </si>
  <si>
    <t xml:space="preserve">                                  STATESVILLE, CITY OF                   35              9,098,600            29,433</t>
  </si>
  <si>
    <t xml:space="preserve">  JACKSON COUNTY                  DILLSBORO, TOWN OF                      8              2,266,800            10,031</t>
  </si>
  <si>
    <t xml:space="preserve">                                  FOREST HILLS, TOWN OF                   1                 42,000               440</t>
  </si>
  <si>
    <t xml:space="preserve">                                  HIGHLANDS, TOWN OF                     24              6,687,000            17,860</t>
  </si>
  <si>
    <t xml:space="preserve">                                  JACKSON COUNTY *                      229             53,264,400           132,027</t>
  </si>
  <si>
    <t xml:space="preserve">                                  SYLVA, TOWN OF                         31              8,261,000            74,735</t>
  </si>
  <si>
    <t xml:space="preserve">                                  WEBSTER, TOWN OF                        6                781,000             3,343</t>
  </si>
  <si>
    <t xml:space="preserve">  JOHNSTON COUNTY                 BENSON, TOWN OF                         5              1,270,000             2,086</t>
  </si>
  <si>
    <t xml:space="preserve">                                  CLAYTON, TOWN OF                       46             14,773,600            22,099</t>
  </si>
  <si>
    <t xml:space="preserve">                                  FOUR OAKS, TOWN OF                      7              1,793,300             5,780</t>
  </si>
  <si>
    <t xml:space="preserve">                                  JOHNSTON COUNTY *                     220             52,455,000           131,571</t>
  </si>
  <si>
    <t xml:space="preserve">                                  KENLY, TOWN OF                          3                840,000             1,038</t>
  </si>
  <si>
    <t xml:space="preserve">                                  PINE LEVEL, TOWN OF                     3                840,000             1,038</t>
  </si>
  <si>
    <t xml:space="preserve">                                  PRINCETON, TOWN OF                      1                210,000               348</t>
  </si>
  <si>
    <t xml:space="preserve">                                  SELMA, TOWN OF                          3              1,050,000             1,119</t>
  </si>
  <si>
    <t xml:space="preserve">                                  SMITHFIELD, TOWN OF                    98             19,908,100           117,891</t>
  </si>
  <si>
    <t xml:space="preserve">  JONES COUNTY                    JONES COUNTY *                        101             27,052,400            63,068</t>
  </si>
  <si>
    <t xml:space="preserve">                                  MAYSVILLE, TOWN OF                      6              1,226,000             2,448</t>
  </si>
  <si>
    <t xml:space="preserve">                                  POLLOCKSVILLE, TOWN OF                 15              4,081,800             7,411</t>
  </si>
  <si>
    <t xml:space="preserve">                                  TRENTON, TOWNSHIP OF                    8              1,411,400             6,311</t>
  </si>
  <si>
    <t xml:space="preserve">  LEE COUNTY                      LEE COUNTY *                           56             15,344,700            41,371</t>
  </si>
  <si>
    <t xml:space="preserve">                                  SANFORD, CITY OF                       50             12,264,000            53,932</t>
  </si>
  <si>
    <t xml:space="preserve">  LENOIR COUNTY                   GRIFTON, TOWN OF                       68             15,663,300            68,860</t>
  </si>
  <si>
    <t xml:space="preserve">                                  KINSTON, CITY OF                      275             69,028,500           316,170</t>
  </si>
  <si>
    <t xml:space="preserve">                                  LA GRANGE, TOWN OF                      6              1,585,000             1,967</t>
  </si>
  <si>
    <t xml:space="preserve">                                  LENOIR COUNTY *                       143             28,029,700            87,210</t>
  </si>
  <si>
    <t xml:space="preserve">  LINCOLN COUNTY                  LINCOLN COUNTY *                       81             23,072,000            38,539</t>
  </si>
  <si>
    <t xml:space="preserve">                                  LINCOLNTON, CITY OF                    16              2,220,000            11,324</t>
  </si>
  <si>
    <t xml:space="preserve">  MACON COUNTY                    MACON COUNTY *                        153             39,780,700           114,628</t>
  </si>
  <si>
    <t xml:space="preserve">  MADISON COUNTY                  HOT SPRINGS, TOWN OF                    3                600,000             2,992</t>
  </si>
  <si>
    <t xml:space="preserve">                                  MADISON COUNTY *                       53             14,113,600            55,537</t>
  </si>
  <si>
    <t xml:space="preserve">                                  MARS HILL, TOWN OF                      4                894,000             2,066</t>
  </si>
  <si>
    <t xml:space="preserve">                                  MARSHALL, TOWN OF                      33              7,821,200            55,854</t>
  </si>
  <si>
    <t xml:space="preserve">  MARTIN COUNTY                   MARTIN COUNTY *                        35              6,639,100            19,823</t>
  </si>
  <si>
    <t xml:space="preserve">                                  ROBERSONVILLE, TOWN OF                  5              1,260,000             1,688</t>
  </si>
  <si>
    <t xml:space="preserve">                                  WILLIAMSTON, TOWN OF                   41              7,971,100            44,034</t>
  </si>
  <si>
    <t xml:space="preserve">  MCDOWELL COUNTY                 MARION, CITY OF                        12              3,437,500            14,965</t>
  </si>
  <si>
    <t xml:space="preserve">                                  MCDOWELL COUNTY*                       76             17,337,000            54,372</t>
  </si>
  <si>
    <t xml:space="preserve">                                  OLD FORT, TOWN OF                      14              3,303,100            11,299</t>
  </si>
  <si>
    <t xml:space="preserve">  MECKLENBURG COUNTY              CHARLOTTE, CITY OF                  2,691            667,624,900         1,759,874</t>
  </si>
  <si>
    <t xml:space="preserve">                                  CORNELIUS, TOWN OF                    116             33,236,700            43,816</t>
  </si>
  <si>
    <t xml:space="preserve">                                  HUNTERSVILLE, TOWN OF                 106             29,951,900            43,480</t>
  </si>
  <si>
    <t xml:space="preserve">                                  MECKLENBURG COUNTY *                  406            104,459,900           247,342</t>
  </si>
  <si>
    <t xml:space="preserve">                                  MINT HILL, TOWN OF                     46             12,292,100            20,605</t>
  </si>
  <si>
    <t xml:space="preserve">                                  PINEVILLE, TOWN OF                     63             18,372,900            65,952</t>
  </si>
  <si>
    <t xml:space="preserve">  MITCHELL COUNTY                 BAKERSVILLE, TOWN OF                   11              3,223,100            16,634</t>
  </si>
  <si>
    <t xml:space="preserve">                                  MITCHELL COUNTY *                      19              4,615,200            14,908</t>
  </si>
  <si>
    <t xml:space="preserve">  MONTGOMERY COUNTY               MONTGOMERY COUNTY*                     20              5,133,800            12,930</t>
  </si>
  <si>
    <t xml:space="preserve">                                  TROY, TOWN OF                           1                350,000               415</t>
  </si>
  <si>
    <t xml:space="preserve">  MOORE COUNTY                    ABERDEEN, TOWN OF                      32              8,067,700            30,029</t>
  </si>
  <si>
    <t xml:space="preserve">                                  FOXFIRE, VILLAGE OF                     1                350,000               520</t>
  </si>
  <si>
    <t xml:space="preserve">                                  MOORE COUNTY *                        273             66,111,500           207,107</t>
  </si>
  <si>
    <t xml:space="preserve">  MOORE COUNTY                    PINEBLUFF, TOWN OF                      1                329,400             5,155</t>
  </si>
  <si>
    <t xml:space="preserve">                                  PINEHURST, VILLAGE OF                  97             26,859,200            56,763</t>
  </si>
  <si>
    <t xml:space="preserve">                                  SOUTHERN PINES, TOWN OF                64             15,993,000            24,178</t>
  </si>
  <si>
    <t xml:space="preserve">                                  WHISPERING PINES, VILLAGE OF           35              8,056,600            21,454</t>
  </si>
  <si>
    <t xml:space="preserve">  NASH COUNTY                     DORTCHES, TOWN OF                       2                700,000               788</t>
  </si>
  <si>
    <t xml:space="preserve">                                  NASH COUNTY *                         112             28,880,200            66,458</t>
  </si>
  <si>
    <t xml:space="preserve">                                  NASHVILLE, TOWN OF                     36              8,541,200            23,770</t>
  </si>
  <si>
    <t xml:space="preserve">                                  RED OAK, TOWN OF                        9              2,952,600             3,907</t>
  </si>
  <si>
    <t xml:space="preserve">  NEW HANOVER COUNTY              CAROLINA BEACH, TOWN OF             3,562            693,773,000         2,891,550</t>
  </si>
  <si>
    <t xml:space="preserve">                                  KURE BEACH, TOWN OF                   936            251,180,100           683,248</t>
  </si>
  <si>
    <t xml:space="preserve">                                  NEW HANOVER COUNTY*                 4,787          1,407,478,400         3,167,814</t>
  </si>
  <si>
    <t xml:space="preserve">                                  WILMINGTON, CITY OF                 2,323            639,126,400         1,554,049</t>
  </si>
  <si>
    <t xml:space="preserve">                                  WRIGHTSVILLE BEACH, TOWN OF         2,680            666,130,600         2,705,645</t>
  </si>
  <si>
    <t xml:space="preserve">  NORTHAMPTON COUNTY              CONWAY, TOWN OF                         1                280,000               408</t>
  </si>
  <si>
    <t xml:space="preserve">                                  GARYSBURG, TOWN OF                      3                910,000             1,091</t>
  </si>
  <si>
    <t xml:space="preserve">                                  JACKSON,TOWN OF                         1                194,700               460</t>
  </si>
  <si>
    <t xml:space="preserve">                                  NORTHAMPTON COUNTY*                    46              8,515,000            20,155</t>
  </si>
  <si>
    <t xml:space="preserve">                                  SEVERN, TOWN OF                         2                210,000               512</t>
  </si>
  <si>
    <t xml:space="preserve">                                  WOODLAND, TOWN OF                       3                575,000             2,099</t>
  </si>
  <si>
    <t xml:space="preserve">  ONSLOW COUNTY                   HOLLY RIDGE, TOWN OF                   28              7,048,000            12,935</t>
  </si>
  <si>
    <t xml:space="preserve">                                  JACKSONVILLE, CITY OF                 582            161,786,500           288,505</t>
  </si>
  <si>
    <t xml:space="preserve">                                  NORTH TOPSAIL BEACH, TOWN OF        1,291            252,915,600         1,779,364</t>
  </si>
  <si>
    <t xml:space="preserve">                                  ONSLOW COUNTY*                      1,796            472,693,700           967,339</t>
  </si>
  <si>
    <t xml:space="preserve">                                  RICHLANDS, TOWN OF                     17              4,914,500             8,825</t>
  </si>
  <si>
    <t xml:space="preserve">                                  SURF CITY, TOWN OF                  2,149            513,249,000         3,080,849</t>
  </si>
  <si>
    <t xml:space="preserve">                                  SWANSBORO, TOWN OF                    155             39,799,700           104,687</t>
  </si>
  <si>
    <t xml:space="preserve">  ORANGE COUNTY                   CARRBORO, TOWN OF                      93             24,873,300            51,498</t>
  </si>
  <si>
    <t xml:space="preserve">                                  HILLSBOROUGH, TOWN OF                  15              4,764,500            15,178</t>
  </si>
  <si>
    <t xml:space="preserve">                                  ORANGE COUNTY *                        80             22,370,300            36,288</t>
  </si>
  <si>
    <t xml:space="preserve">  PAMLICO COUNTY                  ALLIANCE, TOWN OF                       5                882,600             2,064</t>
  </si>
  <si>
    <t xml:space="preserve">                                  BAYBORO, TOWN OF                       40              8,550,800            29,928</t>
  </si>
  <si>
    <t xml:space="preserve">                                  MESIC, CITY OF                         28              3,273,500            20,883</t>
  </si>
  <si>
    <t xml:space="preserve">                                  MINNESOTT BEACH, TOWN OF               20              6,005,200            11,531</t>
  </si>
  <si>
    <t xml:space="preserve">                                  ORIENTAL, TOWN OF                     682            174,630,700           435,961</t>
  </si>
  <si>
    <t xml:space="preserve">                                  PAMLICO COUNTY*                     1,158            264,544,900           656,644</t>
  </si>
  <si>
    <t xml:space="preserve">                                  STONEWALL, TOWN OF                     21              3,890,700            20,674</t>
  </si>
  <si>
    <t xml:space="preserve">                                  VANDEMERE, TOWN OF                     58             11,161,400            48,064</t>
  </si>
  <si>
    <t xml:space="preserve">  PASQUOTANK COUNTY               PASQUOTANK COUNTY *                 1,245            280,693,600           710,615</t>
  </si>
  <si>
    <t xml:space="preserve">  PENDER COUNTY                   ATKINSON, TOWN OF                       2                385,000             1,787</t>
  </si>
  <si>
    <t xml:space="preserve">                                  BURGAW, TOWN OF                        57             13,249,700            62,447</t>
  </si>
  <si>
    <t xml:space="preserve">                                  PENDER COUNTY*                      1,481            386,881,800           892,984</t>
  </si>
  <si>
    <t xml:space="preserve">                                  SAINT HELENA, VILLAGE OF                1                110,000             1,299</t>
  </si>
  <si>
    <t xml:space="preserve">                                  TOPSAIL BEACH, TOWN OF              1,142            295,084,000         1,606,508</t>
  </si>
  <si>
    <t xml:space="preserve">                                  WATHA, TOWN OF                          2                205,400             2,018</t>
  </si>
  <si>
    <t xml:space="preserve">  PERQUIMANS COUNTY               HERTFORD, TOWN OF                      49             13,527,900            36,724</t>
  </si>
  <si>
    <t xml:space="preserve">                                  PERQUIMANS COUNTY*                    659            162,439,000           329,971</t>
  </si>
  <si>
    <t xml:space="preserve">                                  WINFALL, TOWN OF                       15              3,709,700            11,771</t>
  </si>
  <si>
    <t xml:space="preserve">  PERSON COUNTY                   PERSON COUNTY*                         14              2,904,100             5,883</t>
  </si>
  <si>
    <t xml:space="preserve">                                  ROXBORO, CITY OF                       11              3,698,800            12,943</t>
  </si>
  <si>
    <t xml:space="preserve">  PITT COUNTY                     AYDEN,TOWN OF                          20              4,411,800             9,946</t>
  </si>
  <si>
    <t xml:space="preserve">                                  BETHEL, TOWN OF                         2                455,000               626</t>
  </si>
  <si>
    <t xml:space="preserve">                                  FALKLAND, TOWN OF                       2                512,500             2,304</t>
  </si>
  <si>
    <t xml:space="preserve">                                  FARMVILLE, TOWN OF                     67             18,366,200            28,874</t>
  </si>
  <si>
    <t xml:space="preserve">                                  GREENVILLE, CITY OF                 1,153            254,526,500           742,843</t>
  </si>
  <si>
    <t xml:space="preserve">                                  GRIMESLAND, TOWN OF                     2                700,000               785</t>
  </si>
  <si>
    <t xml:space="preserve">                                  PITT COUNTY *                         382             86,290,300           201,146</t>
  </si>
  <si>
    <t xml:space="preserve">                                  SIMPSON, VILLAGE OF                     5              1,610,000             1,854</t>
  </si>
  <si>
    <t xml:space="preserve">                                  WINTERVILLE, TOWN OF                   92             24,518,300            36,710</t>
  </si>
  <si>
    <t xml:space="preserve">                                  POLK COUNTY*                           51             13,309,200            31,629</t>
  </si>
  <si>
    <t xml:space="preserve">                                  TRYON, TOWN OF                         18              4,024,500            16,288</t>
  </si>
  <si>
    <t xml:space="preserve">  RANDOLPH COUNTY                 ASHEBORO, CITY OF                      51              8,040,900            42,224</t>
  </si>
  <si>
    <t xml:space="preserve">                                  LIBERTY, TOWN OF                        4              1,190,000             1,487</t>
  </si>
  <si>
    <t xml:space="preserve">                                  RAMSEUR, TOWN OF                        3                660,000             1,784</t>
  </si>
  <si>
    <t xml:space="preserve">  RANDOLPH COUNTY                 RANDLEMAN, CITY OF                      5                610,000             3,699</t>
  </si>
  <si>
    <t xml:space="preserve">                                  RANDOLPH COUNTY *                      30              6,891,200            14,334</t>
  </si>
  <si>
    <t xml:space="preserve">                                  TRINITY, CITY OF                        7              1,655,200             3,820</t>
  </si>
  <si>
    <t xml:space="preserve">  RICHMOND COUNTY                 HAMLET, CITY OF                         4                636,900             1,320</t>
  </si>
  <si>
    <t xml:space="preserve">                                  RICHMOND COUNTY*                       40              3,487,900             9,646</t>
  </si>
  <si>
    <t xml:space="preserve">                                  ROCKINGHAM, CITY OF                    28              7,752,200            52,841</t>
  </si>
  <si>
    <t xml:space="preserve">  ROBESON COUNTY                  FAIRMONT, TOWN OF                       6              1,249,500             3,695</t>
  </si>
  <si>
    <t xml:space="preserve">                                  LUMBERTON, CITY OF                    424             92,940,700           333,649</t>
  </si>
  <si>
    <t xml:space="preserve">                                  PEMBROKE, TOWN OF                       1                229,900             1,273</t>
  </si>
  <si>
    <t xml:space="preserve">                                  RED SPRINGS, TOWN OF                    4              1,190,000             1,440</t>
  </si>
  <si>
    <t xml:space="preserve">                                  ROBESON COUNTY *                      261             41,539,500           171,616</t>
  </si>
  <si>
    <t xml:space="preserve">  ROCKINGHAM COUNTY               EDEN, CITY OF                          30              4,474,000            18,504</t>
  </si>
  <si>
    <t xml:space="preserve">                                  MADISON, TOWN OF                        8              2,738,600            30,592</t>
  </si>
  <si>
    <t xml:space="preserve">                                  MAYODAN, TOWN OF                        4              1,396,100             5,454</t>
  </si>
  <si>
    <t xml:space="preserve">                                  REIDSVILLE, CITY OF                    24              5,221,000            21,937</t>
  </si>
  <si>
    <t xml:space="preserve">                                  ROCKINGHAM COUNTY*                     17              4,565,000             7,498</t>
  </si>
  <si>
    <t xml:space="preserve">                                  WENTWORTH, TOWN OF                      1                350,000               370</t>
  </si>
  <si>
    <t xml:space="preserve">  ROWAN COUNTY                    CHINA GROVE, TOWN OF                    2                203,000               454</t>
  </si>
  <si>
    <t xml:space="preserve">                                  FAITH, TOWN OF                          1                108,000               531</t>
  </si>
  <si>
    <t xml:space="preserve">                                  GRANITE QUARRY, TOWN OF                14              3,302,000             7,769</t>
  </si>
  <si>
    <t xml:space="preserve">                                  LANDIS, TOWN OF                         1                 67,900               657</t>
  </si>
  <si>
    <t xml:space="preserve">                                  ROCKWELL, TOWN OF                       7              1,471,300             3,017</t>
  </si>
  <si>
    <t xml:space="preserve">                                  ROWAN COUNTY *                         83             21,495,500            50,611</t>
  </si>
  <si>
    <t xml:space="preserve">                                  SALISBURY, CITY OF                    132             26,943,800           109,575</t>
  </si>
  <si>
    <t xml:space="preserve">                                  SPENCER, TOWN OF                        4                981,000             1,866</t>
  </si>
  <si>
    <t xml:space="preserve">  RUTHERFORD COUNTY               BOSTIC, TOWN OF                         1                350,000               370</t>
  </si>
  <si>
    <t xml:space="preserve">                                  CHIMNEY ROCK,  VILLAGE OF              15              4,245,300            16,041</t>
  </si>
  <si>
    <t xml:space="preserve">                                  FOREST CITY, TOWN OF                    5              1,206,100             4,111</t>
  </si>
  <si>
    <t xml:space="preserve">                                  LAKE LURE, TOWN OF                     45             12,817,000            45,149</t>
  </si>
  <si>
    <t xml:space="preserve">                                  RUTHERFORD COUNTY*                     49             12,420,600            36,968</t>
  </si>
  <si>
    <t xml:space="preserve">                                  RUTHERFORDTON, TOWN OF                  6              1,345,600             4,749</t>
  </si>
  <si>
    <t xml:space="preserve">  SAMPSON COUNTY                  AUTRYVILLE,TOWN OF                      2                525,000               670</t>
  </si>
  <si>
    <t xml:space="preserve">                                  CLINTON, CITY OF                       17              5,030,600            21,758</t>
  </si>
  <si>
    <t xml:space="preserve">                                  NEWTON GROVE, TOWN OF                   2                520,000             2,964</t>
  </si>
  <si>
    <t xml:space="preserve">                                  SAMPSON COUNTY *                       56             13,247,100            35,082</t>
  </si>
  <si>
    <t xml:space="preserve">  SCOTLAND COUNTY                 EAST LAURINBURG, TOWN OF                2                 57,700               554</t>
  </si>
  <si>
    <t xml:space="preserve">                                  LAURINBURG, CITY OF                    18              6,042,600            17,846</t>
  </si>
  <si>
    <t xml:space="preserve">                                  SCOTLAND COUNTY *                      12              2,600,400             7,228</t>
  </si>
  <si>
    <t xml:space="preserve">  STANLY COUNTY                   ALBEMARLE, CITY OF                     28              6,268,900            28,345</t>
  </si>
  <si>
    <t xml:space="preserve">                                  LOCUST, CITY OF                         2                700,000               785</t>
  </si>
  <si>
    <t xml:space="preserve">                                  MISENHEIMER, VILLAGE OF                 1                140,000               285</t>
  </si>
  <si>
    <t xml:space="preserve">                                  NORWOOD, TOWN OF                        2                700,000               743</t>
  </si>
  <si>
    <t xml:space="preserve">                                  OAKBORO, TOWN OF                        3                805,000             1,002</t>
  </si>
  <si>
    <t xml:space="preserve">                                  RICHFIELD, TOWN OF                      2                295,800             1,221</t>
  </si>
  <si>
    <t xml:space="preserve">                                  STANLY COUNTY *                        17              4,918,600            10,334</t>
  </si>
  <si>
    <t xml:space="preserve">  STOKES COUNTY                   STOKES COUNTY *                        20              4,772,300            11,961</t>
  </si>
  <si>
    <t xml:space="preserve">                                  WALNUT COVE, TOWN OF                    1                 66,600               853</t>
  </si>
  <si>
    <t xml:space="preserve">  SURRY COUNTY                    ELKIN, TOWN OF                          5              1,395,000             7,329</t>
  </si>
  <si>
    <t xml:space="preserve">                                  MOUNT AIRY,CITY OF                     34             10,323,200            30,388</t>
  </si>
  <si>
    <t xml:space="preserve">                                  SURRY COUNTY *                         11              4,958,400            20,928</t>
  </si>
  <si>
    <t xml:space="preserve">  SWAIN COUNTY                    BRYSON CITY, TOWN OF                   35              8,275,100            64,827</t>
  </si>
  <si>
    <t xml:space="preserve">                                  SWAIN COUNTY*                          69             14,670,800            64,875</t>
  </si>
  <si>
    <t xml:space="preserve">  TRANSYLVANIA COUNTY             BREVARD, CITY OF                       91             26,151,100            77,867</t>
  </si>
  <si>
    <t xml:space="preserve">                                  ROSMAN, TOWN OF                        15              2,975,000            19,715</t>
  </si>
  <si>
    <t xml:space="preserve">                                  TRANSYLVANIA COUNTY *                 143             41,149,600            82,994</t>
  </si>
  <si>
    <t xml:space="preserve">  TYRRELL COUNTY                  COLUMBIA, TOWN OF                     135             24,641,400           242,692</t>
  </si>
  <si>
    <t xml:space="preserve">                                  TYRRELL COUNTY *                      413             61,409,400           308,168</t>
  </si>
  <si>
    <t xml:space="preserve">  UNION COUNTY                    FAIRVIEW, TOWN OF                       6              1,420,500             2,551</t>
  </si>
  <si>
    <t xml:space="preserve">                                  HEMBY BRIDGE, TOWN OF                   3                840,000             1,038</t>
  </si>
  <si>
    <t xml:space="preserve">                                  INDIAN TRAIL, TOWN OF                  91             26,305,500            51,108</t>
  </si>
  <si>
    <t xml:space="preserve">                                  LAKE PARK, VILLAGE OF                   5              1,470,000             1,753</t>
  </si>
  <si>
    <t xml:space="preserve">                                  MARSHVILLE, TOWN OF                     4                800,900             1,998</t>
  </si>
  <si>
    <t xml:space="preserve">                                  MARVIN, VILLAGE OF                     16              5,192,000             6,632</t>
  </si>
  <si>
    <t xml:space="preserve">                                  MINERAL SPRINGS, TOWN OF                2                700,000               785</t>
  </si>
  <si>
    <t xml:space="preserve">  UNION COUNTY                    MONROE, CITY OF                        38             11,790,000            30,695</t>
  </si>
  <si>
    <t xml:space="preserve">                                  STALLINGS, TOWN OF                     37              9,683,300            13,506</t>
  </si>
  <si>
    <t xml:space="preserve">                                  UNION COUNTY *                        194             55,873,800            97,396</t>
  </si>
  <si>
    <t xml:space="preserve">                                  UNIONVILLE, TOWN OF                     6              1,455,500             4,687</t>
  </si>
  <si>
    <t xml:space="preserve">                                  WAXHAW, TOWN OF                        28              8,278,000            10,400</t>
  </si>
  <si>
    <t xml:space="preserve">                                  WEDDINGTON, TOWN OF                    29              8,855,600            11,496</t>
  </si>
  <si>
    <t xml:space="preserve">                                  WESLEY CHAPEL, CITY OF                 15              4,035,000             5,151</t>
  </si>
  <si>
    <t xml:space="preserve">                                  WINGATE, TOWN OF                        5              1,106,400             2,068</t>
  </si>
  <si>
    <t xml:space="preserve">  VANCE COUNTY                    HENDERSON, CITY OF                     13              3,005,100             5,555</t>
  </si>
  <si>
    <t xml:space="preserve">                                  VANCE COUNTY*                          14              3,695,000             7,300</t>
  </si>
  <si>
    <t xml:space="preserve">  WAKE COUNTY                     APEX, TOWN OF                          87             25,304,800            37,653</t>
  </si>
  <si>
    <t xml:space="preserve">                                  FUQUAY-VARINA, TOWN OF                 73             19,636,100            34,621</t>
  </si>
  <si>
    <t xml:space="preserve">                                  GARNER, TOWN OF                       110             27,186,200            73,467</t>
  </si>
  <si>
    <t xml:space="preserve">                                  HOLLY SPRINGS, TOWN OF                 61             18,003,400            25,432</t>
  </si>
  <si>
    <t xml:space="preserve">                                  KNIGHTDALE, TOWN OF                    34              9,721,300            17,929</t>
  </si>
  <si>
    <t xml:space="preserve">                                  MORRISVILLE, TOWN OF                   73             22,645,100            34,076</t>
  </si>
  <si>
    <t xml:space="preserve">                                  RALEIGH, CITY OF                    1,769            492,860,500         1,757,247</t>
  </si>
  <si>
    <t xml:space="preserve">                                  ROLESVILLE, TOWN OF                     8              2,212,000             2,743</t>
  </si>
  <si>
    <t xml:space="preserve">                                  WAKE COUNTY *                         364             97,374,400           142,812</t>
  </si>
  <si>
    <t xml:space="preserve">                                  WAKE FOREST, TOWN OF                  106             31,225,500            42,314</t>
  </si>
  <si>
    <t xml:space="preserve">                                  WENDELL, TOWN OF                       14              3,092,000             6,410</t>
  </si>
  <si>
    <t xml:space="preserve">                                  ZEBULON, TOWN OF                       23              3,593,900             9,633</t>
  </si>
  <si>
    <t xml:space="preserve">  WARREN COUNTY                   WARREN COUNTY*                         33              9,963,100            14,844</t>
  </si>
  <si>
    <t xml:space="preserve">  WASHINGTON COUNTY               CRESWELL, TOWN OF                       6                943,400             2,174</t>
  </si>
  <si>
    <t xml:space="preserve">                                  PLYMOUTH, TOWN OF                      71             18,840,000            67,948</t>
  </si>
  <si>
    <t xml:space="preserve">                                  ROPER, TOWN OF                          8              2,160,900             4,315</t>
  </si>
  <si>
    <t xml:space="preserve">  WATAUGA COUNTY                  BLOWING ROCK, TOWN OF                  23              7,374,800            28,208</t>
  </si>
  <si>
    <t xml:space="preserve">                                  BOONE, TOWN OF                        246             49,954,200           186,306</t>
  </si>
  <si>
    <t xml:space="preserve">                                  WATAUGA COUNTY *                      303             76,992,600           243,370</t>
  </si>
  <si>
    <t xml:space="preserve">  WAYNE COUNTY                    GOLDSBORO, CITY OF                    536            121,648,100           631,935</t>
  </si>
  <si>
    <t xml:space="preserve">                                  PIKEVILLE, TOWN OF                      8              1,255,000             4,551</t>
  </si>
  <si>
    <t xml:space="preserve">                                  SEVEN SPRINGS, TOWN OF                 18              3,054,600            28,611</t>
  </si>
  <si>
    <t xml:space="preserve">                                  WALNUT CREEK, VILLAGE OF               32              8,970,000            27,547</t>
  </si>
  <si>
    <t xml:space="preserve">                                  WAYNE COUNTY*                         278             60,379,000           180,682</t>
  </si>
  <si>
    <t xml:space="preserve">  WILKES COUNTY                   NORTH WILKESBORO, TOWN OF              14              4,714,500            22,865</t>
  </si>
  <si>
    <t xml:space="preserve">                                  WILKES COUNTY *                        36              6,774,000            18,095</t>
  </si>
  <si>
    <t xml:space="preserve">                                  WILKESBORO, TOWN OF                    21              8,780,600            35,844</t>
  </si>
  <si>
    <t xml:space="preserve">  WILSON COUNTY                   BLACK CREEK, TOWN OF                    2                126,000               995</t>
  </si>
  <si>
    <t xml:space="preserve">                                  ELM CITY, TOWN OF                       2                153,000             1,554</t>
  </si>
  <si>
    <t xml:space="preserve">                                  LUCAMA, TOWN OF                         3                672,000             1,133</t>
  </si>
  <si>
    <t xml:space="preserve">                                  STANTONSBURG, TOWN OF                   2                525,000               673</t>
  </si>
  <si>
    <t xml:space="preserve">                                  WILSON COUNTY*                         72             17,567,100            46,615</t>
  </si>
  <si>
    <t xml:space="preserve">                                  WILSON, CITY OF                       462            110,007,700           412,670</t>
  </si>
  <si>
    <t xml:space="preserve">  YADKIN COUNTY                   JONESVILLE, TOWN OF                     3                949,700             3,952</t>
  </si>
  <si>
    <t xml:space="preserve">                                  YADKIN COUNTY *                         8              2,303,000             2,917</t>
  </si>
  <si>
    <t xml:space="preserve">  YANCEY COUNTY                   BURNSVILLE, TOWN OF                    10              2,757,500            16,257</t>
  </si>
  <si>
    <t xml:space="preserve">                                  YANCEY COUNTY *                       112             26,579,600            92,306</t>
  </si>
  <si>
    <t xml:space="preserve">  Total for North Carolina                                          128,350         31,617,062,800       104,675,766</t>
  </si>
  <si>
    <t xml:space="preserve">                                                        AS OF 10/31/2016</t>
  </si>
  <si>
    <t xml:space="preserve">  ALAMANCE COUNTY                 ALAMANCE COUNTY*                       53             14,902,400            85,768</t>
  </si>
  <si>
    <t xml:space="preserve">                                  BURLINGTON, CITY OF                   136             27,865,600           140,016</t>
  </si>
  <si>
    <t xml:space="preserve">                                  ELON, TOWN OF                          22              5,136,800            11,639</t>
  </si>
  <si>
    <t xml:space="preserve">                                  GIBSONVILLE, TOWN OF                   31              6,656,400            18,381</t>
  </si>
  <si>
    <t xml:space="preserve">                                  GRAHAM, CITY OF                        39              7,983,000            23,830</t>
  </si>
  <si>
    <t xml:space="preserve">                                  MEBANE, CITY OF                        40              9,802,700            19,547</t>
  </si>
  <si>
    <t xml:space="preserve">                                  SUMMERFIELD, CITY OF                   17              4,347,000             5,645</t>
  </si>
  <si>
    <t xml:space="preserve">  ALEXANDER COUNTY                ALEXANDER COUNTY*                      27              6,861,200            26,096</t>
  </si>
  <si>
    <t xml:space="preserve">  ALLEGHANY COUNTY                ALLEGHANY COUNTY*                      17              3,748,700            10,459</t>
  </si>
  <si>
    <t xml:space="preserve">                                  SPARTA, TOWN OF                         4                423,100             2,815</t>
  </si>
  <si>
    <t xml:space="preserve">                                  WADESBORO, TOWN OF                      2                455,000               661</t>
  </si>
  <si>
    <t xml:space="preserve">  ASHE COUNTY                     ASHE COUNTY *                         160             37,521,700           119,023</t>
  </si>
  <si>
    <t xml:space="preserve">                                  LANSING, TOWN OF                        5                679,800             3,319</t>
  </si>
  <si>
    <t xml:space="preserve">                                  WEST JEFFERSON, TOWN OF                 9              2,663,000            13,759</t>
  </si>
  <si>
    <t xml:space="preserve">  AVERY COUNTY                    AVERY COUNTY *                        158             35,781,700           112,696</t>
  </si>
  <si>
    <t xml:space="preserve">                                  BANNER ELK, TOWN OF                    29              8,048,400            24,300</t>
  </si>
  <si>
    <t xml:space="preserve">                                  BEECH MOUNTAIN, TOWN OF                21              6,398,000             7,640</t>
  </si>
  <si>
    <t xml:space="preserve">                                  CROSSNORE, TOWN OF                      3                542,700             4,178</t>
  </si>
  <si>
    <t xml:space="preserve">                                  ELK PARK, TOWN OF                       5                568,300             5,091</t>
  </si>
  <si>
    <t xml:space="preserve">                                  GRANDFATHER VILLAGE, TOWN OF           11              3,800,000             4,231</t>
  </si>
  <si>
    <t xml:space="preserve">                                  NEWLAND, TOWN OF                        9              2,640,300            12,879</t>
  </si>
  <si>
    <t xml:space="preserve">                                  SEVEN DEVILS, TOWN OF                   1                210,000               351</t>
  </si>
  <si>
    <t xml:space="preserve">  BEAUFORT                        WASHINGTON COUNTY*                    158             32,603,500            79,420</t>
  </si>
  <si>
    <t xml:space="preserve">                                  BATH, TOWN OF                          80             19,214,000            43,959</t>
  </si>
  <si>
    <t xml:space="preserve">                                  BEAUFORT COUNTY*                    2,276            470,648,600         1,709,164</t>
  </si>
  <si>
    <t xml:space="preserve">                                  BELHAVEN, TOWN OF                     448             66,132,300           375,171</t>
  </si>
  <si>
    <t xml:space="preserve">                                  WASHINGTON PARK, TOWN OF              127             24,579,600           165,193</t>
  </si>
  <si>
    <t xml:space="preserve">                                  WASHINGTON, CITY OF                 1,263            210,408,800         1,112,702</t>
  </si>
  <si>
    <t xml:space="preserve">                                  BERTIE COUNTY*                         81             16,030,800            49,936</t>
  </si>
  <si>
    <t xml:space="preserve">                                  COLERAIN, TOWN OF                       2                630,000               882</t>
  </si>
  <si>
    <t xml:space="preserve">                                  WINDSOR, TOWN OF                      130             21,419,400            86,851</t>
  </si>
  <si>
    <t xml:space="preserve">  BLADEN COUNTY                   BLADEN COUNTY *                        77             14,570,100            53,169</t>
  </si>
  <si>
    <t xml:space="preserve">                                  BLADENBORO, TOWN OF                    17              2,478,000            14,526</t>
  </si>
  <si>
    <t xml:space="preserve">                                  CLARKTON, TOWN OF                       1                140,000               277</t>
  </si>
  <si>
    <t xml:space="preserve">                                  ELIZABETHTOWN, TOWN OF                 12              3,271,000             5,396</t>
  </si>
  <si>
    <t xml:space="preserve">  BRUNSWICK COUNTY                BALD HEAD ISLAND, VILLAGE OF        1,024            325,547,700         1,251,015</t>
  </si>
  <si>
    <t xml:space="preserve">                                  BELVILLE, TOWN OF                      44             12,476,700            23,545</t>
  </si>
  <si>
    <t xml:space="preserve">                                  BOILING SPRING LAKES, CITY OF         111             27,374,200            47,783</t>
  </si>
  <si>
    <t xml:space="preserve">                                  BRUNSWICK COUNTY*                   3,535            977,683,600         1,867,271</t>
  </si>
  <si>
    <t xml:space="preserve">                                  CALABASH, TOWN OF                      64             17,554,600            28,922</t>
  </si>
  <si>
    <t xml:space="preserve">                                  CAROLINA SHORES, TOWN OF              297             85,631,600           105,591</t>
  </si>
  <si>
    <t xml:space="preserve">                                  CASWELL BEACH, TOWN OF                647            140,392,500           525,363</t>
  </si>
  <si>
    <t xml:space="preserve">                                  HOLDEN BEACH, TOWN OF               1,900            510,216,200         3,951,655</t>
  </si>
  <si>
    <t xml:space="preserve">                                  LELAND, TOWN OF                       338             97,225,000           124,842</t>
  </si>
  <si>
    <t xml:space="preserve">                                  LONG BEACH, TOWN OF                     4                926,000             7,809</t>
  </si>
  <si>
    <t xml:space="preserve">                                  NAVASSA, TOWN OF                        7              1,630,000             2,259</t>
  </si>
  <si>
    <t xml:space="preserve">                                  OAK ISLAND, TOWN OF                 3,375            841,691,900         4,910,817</t>
  </si>
  <si>
    <t xml:space="preserve">                                  OCEAN ISLE BEACH, TOWN OF           2,544            634,393,400         4,418,207</t>
  </si>
  <si>
    <t xml:space="preserve">                                  SHALLOTTE, TOWN OF                    139             43,133,600           103,629</t>
  </si>
  <si>
    <t xml:space="preserve">                                  SOUTHPORT, CITY OF                    416            121,882,000           304,251</t>
  </si>
  <si>
    <t xml:space="preserve">  BRUNSWICK COUNTY                ST JAMES, TOWN OF                     847            266,991,500           388,094</t>
  </si>
  <si>
    <t xml:space="preserve">                                  SUNSET BEACH, TOWN OF               1,745            447,716,500         1,169,846</t>
  </si>
  <si>
    <t xml:space="preserve">                                  VARNAMTOWN, TOWN OF                    11              3,518,000             4,244</t>
  </si>
  <si>
    <t xml:space="preserve">  BUNCOMBE COUNTY                 ASHEVILLE, CITY OF                    477            136,062,400           803,069</t>
  </si>
  <si>
    <t xml:space="preserve">                                  BLACK MOUNTAIN, TOWN OF                64             15,554,700            54,867</t>
  </si>
  <si>
    <t xml:space="preserve">                                  BUNCOMBE COUNTY *                     409            104,865,700           281,094</t>
  </si>
  <si>
    <t xml:space="preserve">                                  WEAVERVILLE, TOWN OF                   25              6,661,400            13,979</t>
  </si>
  <si>
    <t xml:space="preserve">  BURKE COUNTY                    BURKE COUNTY *                         66             15,117,600            46,322</t>
  </si>
  <si>
    <t xml:space="preserve">                                  DREXEL, TOWN OF                         3                593,000             1,387</t>
  </si>
  <si>
    <t xml:space="preserve">                                  HICKORY, CITY OF                       86             21,368,400            49,932</t>
  </si>
  <si>
    <t xml:space="preserve">                                  MORGANTON,CITY OF                      52             14,695,400            83,880</t>
  </si>
  <si>
    <t xml:space="preserve">  CABARRUS COUNTY                 CABARRUS COUNTY *                     156             43,341,900            77,723</t>
  </si>
  <si>
    <t xml:space="preserve">                                  CONCORD, CITY OF                      163             47,215,600            80,030</t>
  </si>
  <si>
    <t xml:space="preserve">                                  HARRISBURG, TOWN OF                    76             18,357,500            53,089</t>
  </si>
  <si>
    <t xml:space="preserve">                                  KANNAPOLIS, CITY OF                    81             19,971,600            56,942</t>
  </si>
  <si>
    <t xml:space="preserve">  CALDWELL COUNTY                 CALDWELL COUNTY *                      82             17,246,900            79,928</t>
  </si>
  <si>
    <t xml:space="preserve">                                  GAMEWELL, TOWN OF                       3                283,500             2,021</t>
  </si>
  <si>
    <t xml:space="preserve">                                  GRANITE FALLS, TOWN OF                  6              1,294,200             7,664</t>
  </si>
  <si>
    <t xml:space="preserve">                                  LENOIR, CITY OF                       103             23,718,600           136,591</t>
  </si>
  <si>
    <t xml:space="preserve">  CAMDEN COUNTY                   CAMDEN COUNTY *                       858            198,089,500           590,845</t>
  </si>
  <si>
    <t xml:space="preserve">                                  ELIZABETH CITY, CITY OF             1,417            269,371,300           989,165</t>
  </si>
  <si>
    <t xml:space="preserve">  CARTERET COUNTY                 ATLANTIC BEACH, TOWN OF             2,964            508,888,600         2,118,588</t>
  </si>
  <si>
    <t xml:space="preserve">                                  BEAUFORT, TOWN OF                     835            215,412,200           658,208</t>
  </si>
  <si>
    <t xml:space="preserve">                                  BOGUE, TOWN OF                         26              7,352,300            17,784</t>
  </si>
  <si>
    <t xml:space="preserve">                                  CAPE CARTERET, TOWN OF                163             44,999,900           136,997</t>
  </si>
  <si>
    <t xml:space="preserve">                                  CARTERET COUNTY *                   3,828            868,015,800         2,798,851</t>
  </si>
  <si>
    <t xml:space="preserve">                                  CEDAR POINT, TOWN OF                  299             62,578,600           206,443</t>
  </si>
  <si>
    <t xml:space="preserve">                                  EMERALD ISLE, TOWN OF               2,777            696,294,900         2,514,591</t>
  </si>
  <si>
    <t xml:space="preserve">                                  INDIAN BEACH, TOWN OF                 507            112,436,600           255,209</t>
  </si>
  <si>
    <t xml:space="preserve">                                  MOREHEAD CITY, TOWN OF              1,448            394,781,300           913,382</t>
  </si>
  <si>
    <t xml:space="preserve">                                  NEWPORT, TOWN OF                      129             30,903,500            73,964</t>
  </si>
  <si>
    <t xml:space="preserve">                                  PINE KNOLL SHORES, TOWN OF          1,391            325,302,200           809,536</t>
  </si>
  <si>
    <t xml:space="preserve">  CATAWBA COUNTY                  CATAWBA COUNTY *                       99             23,908,200            62,035</t>
  </si>
  <si>
    <t xml:space="preserve">                                  CLAREMONT, CITY OF                      4                778,000             1,969</t>
  </si>
  <si>
    <t xml:space="preserve">                                  CONOVER, CITY OF                       18              3,320,400            12,973</t>
  </si>
  <si>
    <t xml:space="preserve">                                  MAIDEN, TOWNSHIP OF                     8              1,778,500             4,560</t>
  </si>
  <si>
    <t xml:space="preserve">                                  NEWTON, CITY OF                        19              3,964,700            18,016</t>
  </si>
  <si>
    <t xml:space="preserve">  CHATHAM COUNTY                  CARY, TOWN OF                         683            201,874,800           366,926</t>
  </si>
  <si>
    <t xml:space="preserve">                                  CHATHAM COUNTY*                       107             32,317,800            43,636</t>
  </si>
  <si>
    <t xml:space="preserve">                                  CHEROKEE COUNTY *                     136             31,399,700            83,758</t>
  </si>
  <si>
    <t xml:space="preserve">                                  EASTERN BAND OF CHEROKEE INDIA         48             10,795,600            46,678</t>
  </si>
  <si>
    <t xml:space="preserve">  CHOWAN COUNTY                   CHOWAN COUNTY *                       262             67,844,900           149,258</t>
  </si>
  <si>
    <t xml:space="preserve">                                  EDENTON, TOWN OF                      193             52,253,400           166,698</t>
  </si>
  <si>
    <t xml:space="preserve">  CLAY COUNTY                     CLAY COUNTY*                          118             31,128,800            73,371</t>
  </si>
  <si>
    <t xml:space="preserve">                                  HAYESVILLE, TOWN OF                     8              1,293,600             4,310</t>
  </si>
  <si>
    <t xml:space="preserve">  CLEVELAND COUNTY                CLEVELAND COUNTY*                      11              2,781,000             4,861</t>
  </si>
  <si>
    <t xml:space="preserve">                                  KINGS MOUNTAIN, CITY OF                 8              1,703,000             3,214</t>
  </si>
  <si>
    <t xml:space="preserve">                                  SHELBY, CITY OF                        35              9,026,100            40,075</t>
  </si>
  <si>
    <t xml:space="preserve">                                  COLUMBUS COUNTY *                     213             42,517,700           159,094</t>
  </si>
  <si>
    <t xml:space="preserve">                                  FAIR BLUFF,TOWN OF                     14              2,390,400            16,616</t>
  </si>
  <si>
    <t xml:space="preserve">                                  LAKE WACCAMAW, TOWN OF                 41              9,517,800            33,756</t>
  </si>
  <si>
    <t xml:space="preserve">                                  TABOR CITY, TOWN OF                    14              1,988,100             8,056</t>
  </si>
  <si>
    <t xml:space="preserve">                                  WHITEVILLE CITY OF                     58              9,521,200            42,248</t>
  </si>
  <si>
    <t xml:space="preserve">  CRAVEN COUNTY                   BRIDGETON, TOWN OF                     78             15,279,900            66,095</t>
  </si>
  <si>
    <t xml:space="preserve">                                  CRAVEN COUNTY*                      2,166            532,084,100         1,192,317</t>
  </si>
  <si>
    <t xml:space="preserve">                                  HAVELOCK, CITY OF                     173             42,382,500            78,508</t>
  </si>
  <si>
    <t xml:space="preserve">                                  NEW BERN, CITY OF                   1,369            312,743,200           990,793</t>
  </si>
  <si>
    <t xml:space="preserve">                                  RIVER BEND, TOWN OF                   442            100,904,500           342,584</t>
  </si>
  <si>
    <t xml:space="preserve">                                  TRENT WOODS, TOWN  OF                 244             70,143,000           160,678</t>
  </si>
  <si>
    <t xml:space="preserve">  CUMBERLAND COUNTY               CUMBERLAND COUNTY *                   366             95,699,100           199,636</t>
  </si>
  <si>
    <t xml:space="preserve">                                  FAYETTEVILLE, CITY OF                 795            196,023,300           519,988</t>
  </si>
  <si>
    <t xml:space="preserve">                                  FLETCHER, TOWN OF                      36              9,976,200            33,319</t>
  </si>
  <si>
    <t xml:space="preserve">                                  SPRING LAKE, TOWN OF                   12              2,546,800             5,141</t>
  </si>
  <si>
    <t xml:space="preserve">  CURRITUCK COUNTY                CURRITUCK COUNTY *                  5,110          1,444,548,000         4,580,100</t>
  </si>
  <si>
    <t xml:space="preserve">  DARE COUNTY                     DARE COUNTY*                        9,374          2,331,807,100         6,343,182</t>
  </si>
  <si>
    <t xml:space="preserve">                                  DUCK, TOWN OF                         633            199,875,400           614,834</t>
  </si>
  <si>
    <t xml:space="preserve">                                  KILL DEVIL HILLS, TOWN OF           4,302          1,003,630,900         2,743,574</t>
  </si>
  <si>
    <t xml:space="preserve">                                  KITTY HAWK, TOWN OF                 1,563            405,985,100         1,418,603</t>
  </si>
  <si>
    <t xml:space="preserve">                                  MANTEO, TOWN OF                       721            173,512,400           509,896</t>
  </si>
  <si>
    <t xml:space="preserve">                                  NAGS HEAD, TOWN OF                  3,539            972,798,900         3,141,676</t>
  </si>
  <si>
    <t xml:space="preserve">                                  SOUTHERN SHORES, TOWN OF            1,199            357,399,200         1,063,957</t>
  </si>
  <si>
    <t xml:space="preserve">  DAVIDSON COUNTY                 DAVIDSON COUNTY *                     186             44,540,300           129,926</t>
  </si>
  <si>
    <t xml:space="preserve">                                  HIGH POINT, CITY OF                   252             59,008,600           235,973</t>
  </si>
  <si>
    <t xml:space="preserve">                                  LEXINGTON, CITY OF                     22              6,400,200            18,198</t>
  </si>
  <si>
    <t xml:space="preserve">                                  THOMASVILLE, CITY OF                   55             15,412,100            37,467</t>
  </si>
  <si>
    <t xml:space="preserve">  DAVIE COUNTY                    BERMUDA RUN                            24              6,990,600            15,396</t>
  </si>
  <si>
    <t xml:space="preserve">                                  DAVIE COUNTY *                         48             12,379,200            25,452</t>
  </si>
  <si>
    <t xml:space="preserve">                                  MATTHEWS, TOWN OF                      77             21,853,900            35,324</t>
  </si>
  <si>
    <t xml:space="preserve">  DUPLIN COUNTY                   BEULAVILLE, TOWN OF                     3                595,000               927</t>
  </si>
  <si>
    <t xml:space="preserve">                                  DUPLIN COUNTY *                       309             77,911,100           159,070</t>
  </si>
  <si>
    <t xml:space="preserve">                                  WALLACE, TOWN OF                       21              5,818,000            13,612</t>
  </si>
  <si>
    <t xml:space="preserve">                                  WARSAW, TOWN OF                         5              1,365,000             1,734</t>
  </si>
  <si>
    <t xml:space="preserve">  DURHAM COUNTY                   BUTNER, TOWN OF                         3                518,000               835</t>
  </si>
  <si>
    <t xml:space="preserve">                                  CHAPEL HILL, TOWN OF                  690            135,232,000           576,388</t>
  </si>
  <si>
    <t xml:space="preserve">                                  DURHAM COUNTY *                       220             55,399,000           132,172</t>
  </si>
  <si>
    <t xml:space="preserve">                                  DURHAM, CITY OF                     1,100            265,144,900           932,827</t>
  </si>
  <si>
    <t xml:space="preserve">                                  EDGECOMBE COUNTY *                    104             20,252,900            58,718</t>
  </si>
  <si>
    <t xml:space="preserve">                                  LEGGETT, CITY OF                        4                389,500             4,698</t>
  </si>
  <si>
    <t xml:space="preserve">                                  PRINCEVILLE, TOWN OF                  137             27,737,800            69,785</t>
  </si>
  <si>
    <t xml:space="preserve">                                  ROCKY MOUNT, CITY OF                  893            207,354,600           812,739</t>
  </si>
  <si>
    <t xml:space="preserve">                                  SHARPSBURG, TOWN OF                    12              2,835,000             3,927</t>
  </si>
  <si>
    <t xml:space="preserve">                                  SPEED,TOWN OF                          11              1,684,500             5,085</t>
  </si>
  <si>
    <t xml:space="preserve">                                  TARBORO, TOWN OF                      255             54,446,300           158,900</t>
  </si>
  <si>
    <t xml:space="preserve">  EDGECOMBE COUNTY                WHITAKERS, TOWN OF                      3                265,400             2,543</t>
  </si>
  <si>
    <t xml:space="preserve">                                  CLEMMONS, VILLAGE OF                   26              7,127,300            19,493</t>
  </si>
  <si>
    <t xml:space="preserve">                                  FORSYTH COUNTY *                      130             35,101,100            61,076</t>
  </si>
  <si>
    <t xml:space="preserve">                                  KERNERSVILLE, TOWN OF                  32              9,087,100            15,959</t>
  </si>
  <si>
    <t xml:space="preserve">                                  LEWISVILLE, TOWN OF                    12              3,750,000             4,415</t>
  </si>
  <si>
    <t xml:space="preserve">                                  RURAL HALL, TOWN OF                     2                455,000               676</t>
  </si>
  <si>
    <t xml:space="preserve">                                  WINSTON-SALEM, CITY OF                502            122,642,600           425,185</t>
  </si>
  <si>
    <t xml:space="preserve">  FRANKLIN COUNTY                 FRANKLIN COUNTY*                       60             14,329,400            29,859</t>
  </si>
  <si>
    <t xml:space="preserve">                                  LOUISBURG, TOWN OF                     12              2,450,200             8,084</t>
  </si>
  <si>
    <t xml:space="preserve">  GASTON COUNTY                   BELMONT, CITY OF                       23              6,154,700            11,457</t>
  </si>
  <si>
    <t xml:space="preserve">                                  CRAMERTON, TOWN OF                     24              5,330,800            17,705</t>
  </si>
  <si>
    <t xml:space="preserve">                                  GASTON COUNTY *                        49             12,726,200            44,332</t>
  </si>
  <si>
    <t xml:space="preserve">                                  GASTONIA, CITY OF                     160             36,631,900           148,781</t>
  </si>
  <si>
    <t xml:space="preserve">                                  MOUNT HOLLY, CITY OF                   49             11,405,700            32,021</t>
  </si>
  <si>
    <t xml:space="preserve">  GATES COUNTY                    GATES COUNTY *                         70             16,626,800            66,521</t>
  </si>
  <si>
    <t xml:space="preserve">  GRAHAM COUNTY                   GRAHAM COUNTY*                         42              7,138,400            31,615</t>
  </si>
  <si>
    <t xml:space="preserve">  GRANVILLE COUNTY                CREEDMOOR, CITY OF                      3                602,000               874</t>
  </si>
  <si>
    <t xml:space="preserve">                                  GRANVILLE COUNTY*                      28              8,031,300            15,165</t>
  </si>
  <si>
    <t xml:space="preserve">  GREENE COUNTY                   GREENE COUNTY *                        61             13,464,600            29,850</t>
  </si>
  <si>
    <t xml:space="preserve">                                  SNOW HILL, TOWN OF                     20              4,712,300            15,882</t>
  </si>
  <si>
    <t xml:space="preserve">  GUILFORD COUNTY                 ARCHDALE, CITY OF                      28              4,324,500            22,611</t>
  </si>
  <si>
    <t xml:space="preserve">                                  GREENSBORO, CITY OF                   627            153,504,900           514,731</t>
  </si>
  <si>
    <t xml:space="preserve">                                  GUILFORD COUNTY *                     117             30,217,500            81,997</t>
  </si>
  <si>
    <t xml:space="preserve">                                  JAMESTOWN, TOWN OF                     11              3,455,500             7,645</t>
  </si>
  <si>
    <t xml:space="preserve">                                  SEDALIA, TOWN OF                        2                356,000             2,268</t>
  </si>
  <si>
    <t xml:space="preserve">  HALIFAX COUNTY                  ENFIELD, TOWN OF                        4              1,445,000             3,307</t>
  </si>
  <si>
    <t xml:space="preserve">                                  HALIFAX COUNTY *                       35              8,855,000            11,916</t>
  </si>
  <si>
    <t xml:space="preserve">                                  ROANOKE RAPIDS, CITY OF                80             19,155,100            50,623</t>
  </si>
  <si>
    <t xml:space="preserve">                                  SCOTLAND NECK, TOWN OF                  4                847,100             2,050</t>
  </si>
  <si>
    <t xml:space="preserve">                                  WELDON, TOWN OF                         8              2,471,900             9,605</t>
  </si>
  <si>
    <t xml:space="preserve">                                  BROADWAY, TOWN OF                       3                770,000             1,009</t>
  </si>
  <si>
    <t xml:space="preserve">                                  DUNN, CITY OF                          49              9,166,000            45,680</t>
  </si>
  <si>
    <t xml:space="preserve">                                  ERWIN, TOWN OF                          9              2,360,000             5,937</t>
  </si>
  <si>
    <t xml:space="preserve">                                  HARNETT COUNTY *                      224             56,068,300           102,396</t>
  </si>
  <si>
    <t xml:space="preserve">                                  LILLINGTON, TOWN OF                     2                380,300               798</t>
  </si>
  <si>
    <t xml:space="preserve">  HAYWOOD COUNTY                  CANTON, TOWN OF                        37             10,072,500           106,375</t>
  </si>
  <si>
    <t xml:space="preserve">                                  CLYDE, TOWN OF                         61             10,104,400           109,628</t>
  </si>
  <si>
    <t xml:space="preserve">                                  HAYWOOD COUNTY*                       240             53,449,000           155,104</t>
  </si>
  <si>
    <t xml:space="preserve">                                  MAGGIE VALLEY, TOWN OF                 36             11,806,400            32,992</t>
  </si>
  <si>
    <t xml:space="preserve">                                  WAYNESVILLE, TOWN OF                  337             51,257,100           269,321</t>
  </si>
  <si>
    <t xml:space="preserve">  HENDERSON COUNTY                FLAT ROCK, VILLAGE OF                  27              7,003,400            18,287</t>
  </si>
  <si>
    <t xml:space="preserve">                                  HENDERSON COUNTY *                    198             52,476,400           126,231</t>
  </si>
  <si>
    <t xml:space="preserve">  HENDERSON COUNTY                HENDERSONVILLE, CITY OF               134             35,021,800           136,829</t>
  </si>
  <si>
    <t xml:space="preserve">                                  LAUREL PARK, TOWN OF                    7              1,988,000             2,462</t>
  </si>
  <si>
    <t xml:space="preserve">  HERTFORD COUNTY                 AHOSKIE,TOWN OF                        24              6,023,600            18,107</t>
  </si>
  <si>
    <t xml:space="preserve">                                  HERTFORD COUNTY*                       66             13,961,200            40,728</t>
  </si>
  <si>
    <t xml:space="preserve">  HOKE COUNTY                     HOKE COUNTY *                          74             18,220,900            30,306</t>
  </si>
  <si>
    <t xml:space="preserve">                                  RAEFORD, CITY OF                        5              1,470,000             2,262</t>
  </si>
  <si>
    <t xml:space="preserve">  HYDE COUNTY                     HYDE COUNTY*                        1,294            246,556,500         1,198,240</t>
  </si>
  <si>
    <t xml:space="preserve">  IREDELL COUNTY                  DAVIDSON, TOWN OF                      41             12,939,500            17,734</t>
  </si>
  <si>
    <t xml:space="preserve">                                  IREDELL COUNTY *                      101             29,961,600            43,718</t>
  </si>
  <si>
    <t xml:space="preserve">                                  MOORESVILLE, TOWN OF                   27              6,909,100             9,448</t>
  </si>
  <si>
    <t xml:space="preserve">                                  STATESVILLE, CITY OF                   32              8,241,600            28,139</t>
  </si>
  <si>
    <t xml:space="preserve">                                  TROUTMAN, TOWN OF                       1              1,000,000             1,400</t>
  </si>
  <si>
    <t xml:space="preserve">  JACKSON COUNTY                  DILLSBORO, TOWN OF                      8              2,266,800            10,047</t>
  </si>
  <si>
    <t xml:space="preserve">                                  HIGHLANDS, TOWN OF                     23              6,337,000            17,711</t>
  </si>
  <si>
    <t xml:space="preserve">                                  JACKSON COUNTY *                      232             53,832,100           135,804</t>
  </si>
  <si>
    <t xml:space="preserve">                                  WEBSTER, TOWN OF                        6                781,000             3,346</t>
  </si>
  <si>
    <t xml:space="preserve">                                  CLAYTON, TOWN OF                       49             15,713,900            23,438</t>
  </si>
  <si>
    <t xml:space="preserve">                                  JOHNSTON COUNTY *                     224             53,307,000           133,000</t>
  </si>
  <si>
    <t xml:space="preserve">                                  SMITHFIELD, TOWN OF                    99             20,051,700           119,199</t>
  </si>
  <si>
    <t xml:space="preserve">  JONES COUNTY                    JONES COUNTY *                        103             27,530,800            63,973</t>
  </si>
  <si>
    <t xml:space="preserve">                                  POLLOCKSVILLE, TOWN OF                 15              4,086,100            13,288</t>
  </si>
  <si>
    <t xml:space="preserve">  LEE COUNTY                      LEE COUNTY *                           54             14,396,700            40,714</t>
  </si>
  <si>
    <t xml:space="preserve">                                  SANFORD, CITY OF                       51             12,614,000            55,972</t>
  </si>
  <si>
    <t xml:space="preserve">  LENOIR COUNTY                   GRIFTON, TOWN OF                       69             15,743,300            70,058</t>
  </si>
  <si>
    <t xml:space="preserve">                                  KINSTON, CITY OF                      277             70,041,300           323,994</t>
  </si>
  <si>
    <t xml:space="preserve">                                  LA GRANGE, TOWN OF                      6              1,585,000             1,973</t>
  </si>
  <si>
    <t xml:space="preserve">                                  LENOIR COUNTY *                       140             27,740,600            88,566</t>
  </si>
  <si>
    <t xml:space="preserve">  LINCOLN COUNTY                  LINCOLN COUNTY *                       80             22,737,000            38,394</t>
  </si>
  <si>
    <t xml:space="preserve">  MACON COUNTY                    MACON COUNTY *                        151             39,055,700           118,881</t>
  </si>
  <si>
    <t xml:space="preserve">                                  MADISON COUNTY *                       54             14,285,900            56,822</t>
  </si>
  <si>
    <t xml:space="preserve">                                  MARSHALL, TOWN OF                      34              7,910,200            58,053</t>
  </si>
  <si>
    <t xml:space="preserve">  MARTIN COUNTY                   MARTIN COUNTY *                        35              6,664,100            19,882</t>
  </si>
  <si>
    <t xml:space="preserve">                                  WILLIAMSTON, TOWN OF                   41              7,971,100            44,199</t>
  </si>
  <si>
    <t xml:space="preserve">                                  MCDOWELL COUNTY*                       75             16,617,000            54,752</t>
  </si>
  <si>
    <t xml:space="preserve">                                  OLD FORT, TOWN OF                      14              3,303,100            11,641</t>
  </si>
  <si>
    <t xml:space="preserve">  MECKLENBURG COUNTY              CHARLOTTE, CITY OF                  2,729            672,768,400         1,766,549</t>
  </si>
  <si>
    <t xml:space="preserve">                                  CORNELIUS, TOWN OF                    118             34,255,800            44,896</t>
  </si>
  <si>
    <t xml:space="preserve">                                  HUNTERSVILLE, TOWN OF                 107             30,616,900            44,015</t>
  </si>
  <si>
    <t xml:space="preserve">                                  MECKLENBURG COUNTY *                  391            100,245,800           241,404</t>
  </si>
  <si>
    <t xml:space="preserve">                                  MINT HILL, TOWN OF                     46             12,537,100            20,812</t>
  </si>
  <si>
    <t xml:space="preserve">                                  PINEVILLE, TOWN OF                     59             17,834,900            58,774</t>
  </si>
  <si>
    <t xml:space="preserve">  MITCHELL COUNTY                 BAKERSVILLE, TOWN OF                   11              3,323,100            16,862</t>
  </si>
  <si>
    <t xml:space="preserve">                                  MITCHELL COUNTY *                      17              4,358,400            13,024</t>
  </si>
  <si>
    <t xml:space="preserve">  MONTGOMERY COUNTY               MONTGOMERY COUNTY*                     20              4,687,800            12,131</t>
  </si>
  <si>
    <t xml:space="preserve">  MOORE COUNTY                    ABERDEEN, TOWN OF                      31              8,200,200            30,146</t>
  </si>
  <si>
    <t xml:space="preserve">  MOORE COUNTY                    MOORE COUNTY *                        274             66,459,200           209,291</t>
  </si>
  <si>
    <t xml:space="preserve">                                  PINEBLUFF, TOWN OF                      1                329,400             5,155</t>
  </si>
  <si>
    <t xml:space="preserve">                                  PINEHURST, VILLAGE OF                 101             28,293,200            59,658</t>
  </si>
  <si>
    <t xml:space="preserve">                                  SOUTHERN PINES, TOWN OF                63             15,846,000            23,966</t>
  </si>
  <si>
    <t xml:space="preserve">                                  WHISPERING PINES, VILLAGE OF           39              9,276,600            22,940</t>
  </si>
  <si>
    <t xml:space="preserve">                                  NASH COUNTY *                         106             27,242,400            62,514</t>
  </si>
  <si>
    <t xml:space="preserve">                                  NASHVILLE, TOWN OF                     36              8,541,200            23,699</t>
  </si>
  <si>
    <t xml:space="preserve">                                  RED OAK, TOWN OF                        9              2,952,600             3,910</t>
  </si>
  <si>
    <t xml:space="preserve">  NEW HANOVER COUNTY              CAROLINA BEACH, TOWN OF             3,536            689,707,100         2,910,400</t>
  </si>
  <si>
    <t xml:space="preserve">                                  KURE BEACH, TOWN OF                   937            252,205,200           683,474</t>
  </si>
  <si>
    <t xml:space="preserve">                                  NEW HANOVER COUNTY*                 4,807          1,416,559,700         3,182,137</t>
  </si>
  <si>
    <t xml:space="preserve">                                  WILMINGTON, CITY OF                 2,361            652,718,100         1,577,949</t>
  </si>
  <si>
    <t xml:space="preserve">                                  WRIGHTSVILLE BEACH, TOWN OF         2,682            667,817,000         2,728,500</t>
  </si>
  <si>
    <t xml:space="preserve">                                  GARYSBURG, TOWN OF                      2                700,000               743</t>
  </si>
  <si>
    <t xml:space="preserve">                                  NORTHAMPTON COUNTY*                    44              8,095,000            19,563</t>
  </si>
  <si>
    <t xml:space="preserve">  ONSLOW COUNTY                   HOLLY RIDGE, TOWN OF                   27              6,838,000            12,677</t>
  </si>
  <si>
    <t xml:space="preserve">                                  JACKSONVILLE, CITY OF                 586            162,775,800           288,658</t>
  </si>
  <si>
    <t xml:space="preserve">                                  NORTH TOPSAIL BEACH, TOWN OF        1,290            252,995,200         1,801,649</t>
  </si>
  <si>
    <t xml:space="preserve">                                  ONSLOW COUNTY*                      1,799            473,607,000           963,411</t>
  </si>
  <si>
    <t xml:space="preserve">                                  RICHLANDS, TOWN OF                     16              4,944,500             8,735</t>
  </si>
  <si>
    <t xml:space="preserve">                                  SURF CITY, TOWN OF                  2,154            515,508,800         3,122,365</t>
  </si>
  <si>
    <t xml:space="preserve">                                  SWANSBORO, TOWN OF                    159             40,213,700           106,379</t>
  </si>
  <si>
    <t xml:space="preserve">  ORANGE COUNTY                   CARRBORO, TOWN OF                      94             24,685,300            51,870</t>
  </si>
  <si>
    <t xml:space="preserve">                                  HILLSBOROUGH, TOWN OF                  15              4,879,500            15,133</t>
  </si>
  <si>
    <t xml:space="preserve">                                  ORANGE COUNTY *                        84             23,322,300            37,638</t>
  </si>
  <si>
    <t xml:space="preserve">  PAMLICO COUNTY                  ALLIANCE, TOWN OF                       6                902,400             2,305</t>
  </si>
  <si>
    <t xml:space="preserve">                                  BAYBORO, TOWN OF                       39              8,251,300            28,226</t>
  </si>
  <si>
    <t xml:space="preserve">                                  MESIC, CITY OF                         30              3,657,000            22,575</t>
  </si>
  <si>
    <t xml:space="preserve">                                  MINNESOTT BEACH, TOWN OF               20              6,005,200            11,534</t>
  </si>
  <si>
    <t xml:space="preserve">                                  ORIENTAL, TOWN OF                     692            177,684,700           454,063</t>
  </si>
  <si>
    <t xml:space="preserve">                                  PAMLICO COUNTY*                     1,162            266,499,100           662,639</t>
  </si>
  <si>
    <t xml:space="preserve">                                  STONEWALL, TOWN OF                     21              3,890,700            20,823</t>
  </si>
  <si>
    <t xml:space="preserve">                                  VANDEMERE, TOWN OF                     59             11,214,500            48,512</t>
  </si>
  <si>
    <t xml:space="preserve">  PASQUOTANK COUNTY               PASQUOTANK COUNTY *                 1,243            280,478,300           708,402</t>
  </si>
  <si>
    <t xml:space="preserve">                                  BURGAW, TOWN OF                        57             13,205,200            63,138</t>
  </si>
  <si>
    <t xml:space="preserve">                                  PENDER COUNTY*                      1,508            395,593,100           908,753</t>
  </si>
  <si>
    <t xml:space="preserve">                                  TOPSAIL BEACH, TOWN OF              1,145            295,370,100         1,625,913</t>
  </si>
  <si>
    <t xml:space="preserve">                                  WATHA, TOWN OF                          2                205,400             1,808</t>
  </si>
  <si>
    <t xml:space="preserve">  PERQUIMANS COUNTY               HERTFORD, TOWN OF                      50             13,760,400            37,348</t>
  </si>
  <si>
    <t xml:space="preserve">                                  PERQUIMANS COUNTY*                    665            163,806,900           333,498</t>
  </si>
  <si>
    <t xml:space="preserve">                                  WINFALL, TOWN OF                       15              3,709,700            11,776</t>
  </si>
  <si>
    <t xml:space="preserve">  PERSON COUNTY                   PERSON COUNTY*                         16              3,359,100             6,503</t>
  </si>
  <si>
    <t xml:space="preserve">                                  ROXBORO, CITY OF                        9              3,567,800            10,989</t>
  </si>
  <si>
    <t xml:space="preserve">  PITT COUNTY                     AYDEN,TOWN OF                          19              4,306,800             9,677</t>
  </si>
  <si>
    <t xml:space="preserve">                                  FARMVILLE, TOWN OF                     69             18,646,200            29,486</t>
  </si>
  <si>
    <t xml:space="preserve">                                  GREENVILLE, CITY OF                 1,149            254,738,000           744,183</t>
  </si>
  <si>
    <t xml:space="preserve">                                  GRIMESLAND, TOWN OF                     3              1,050,000             1,195</t>
  </si>
  <si>
    <t xml:space="preserve">                                  PITT COUNTY *                         379             85,203,700           200,222</t>
  </si>
  <si>
    <t xml:space="preserve">                                  SIMPSON, VILLAGE OF                     5              1,610,000             1,857</t>
  </si>
  <si>
    <t xml:space="preserve">                                  WINTERVILLE, TOWN OF                   91             24,420,500            36,269</t>
  </si>
  <si>
    <t xml:space="preserve">                                  POLK COUNTY*                           50             13,097,600            31,240</t>
  </si>
  <si>
    <t xml:space="preserve">                                  TRYON, TOWN OF                         18              4,024,500            17,857</t>
  </si>
  <si>
    <t xml:space="preserve">  RANDOLPH COUNTY                 ASHEBORO, CITY OF                      52              8,625,800            43,893</t>
  </si>
  <si>
    <t xml:space="preserve">                                  LIBERTY, TOWN OF                        4              1,190,000             1,490</t>
  </si>
  <si>
    <t xml:space="preserve">  RANDOLPH COUNTY                 RAMSEUR, TOWN OF                        3                660,000             1,784</t>
  </si>
  <si>
    <t xml:space="preserve">                                  RANDLEMAN, CITY OF                      5                610,000             3,699</t>
  </si>
  <si>
    <t xml:space="preserve">                                  RANDOLPH COUNTY *                      32              6,916,400            15,277</t>
  </si>
  <si>
    <t xml:space="preserve">                                  TRINITY, CITY OF                        8              2,005,200             4,235</t>
  </si>
  <si>
    <t xml:space="preserve">                                  RICHMOND COUNTY*                       39              3,186,400             8,762</t>
  </si>
  <si>
    <t xml:space="preserve">                                  ROCKINGHAM, CITY OF                    28              7,752,200            52,802</t>
  </si>
  <si>
    <t xml:space="preserve">  ROBESON COUNTY                  FAIRMONT, TOWN OF                       6              1,249,500             3,698</t>
  </si>
  <si>
    <t xml:space="preserve">                                  LUMBERTON, CITY OF                    430             95,013,900           347,520</t>
  </si>
  <si>
    <t xml:space="preserve">                                  RED SPRINGS, TOWN OF                    4              1,190,000             1,443</t>
  </si>
  <si>
    <t xml:space="preserve">                                  ROBESON COUNTY *                      263             41,472,900           174,818</t>
  </si>
  <si>
    <t xml:space="preserve">  ROCKINGHAM COUNTY               EDEN, CITY OF                          29              4,361,300            18,541</t>
  </si>
  <si>
    <t xml:space="preserve">                                  REIDSVILLE, CITY OF                    24              5,064,000            22,271</t>
  </si>
  <si>
    <t xml:space="preserve">                                  ROCKINGHAM COUNTY*                     17              4,565,000             7,504</t>
  </si>
  <si>
    <t xml:space="preserve">                                  GRANITE QUARRY, TOWN OF                14              3,197,000             8,595</t>
  </si>
  <si>
    <t xml:space="preserve">                                  ROCKWELL, TOWN OF                       7              1,471,300             3,023</t>
  </si>
  <si>
    <t xml:space="preserve">                                  ROWAN COUNTY *                         87             22,345,000            52,256</t>
  </si>
  <si>
    <t xml:space="preserve">                                  SALISBURY, CITY OF                    130             26,507,800           107,427</t>
  </si>
  <si>
    <t xml:space="preserve">                                  SPENCER, TOWN OF                        3                711,000             1,525</t>
  </si>
  <si>
    <t xml:space="preserve">                                  CHIMNEY ROCK,  VILLAGE OF              17              4,815,300            17,872</t>
  </si>
  <si>
    <t xml:space="preserve">                                  LAKE LURE, TOWN OF                     45             12,917,000            46,503</t>
  </si>
  <si>
    <t xml:space="preserve">                                  RUTHERFORD COUNTY*                     47             12,299,100            36,455</t>
  </si>
  <si>
    <t xml:space="preserve">                                  RUTHERFORDTON, TOWN OF                  6              1,357,600             5,122</t>
  </si>
  <si>
    <t xml:space="preserve">  SAMPSON COUNTY                  AUTRYVILLE,TOWN OF                      1                350,000               373</t>
  </si>
  <si>
    <t xml:space="preserve">                                  CLINTON, CITY OF                       16              4,680,600            21,440</t>
  </si>
  <si>
    <t xml:space="preserve">                                  NEWTON GROVE, TOWN OF                   2                560,000             3,309</t>
  </si>
  <si>
    <t xml:space="preserve">                                  SAMPSON COUNTY *                       58             13,609,100            35,850</t>
  </si>
  <si>
    <t xml:space="preserve">  SCOTLAND COUNTY                 EAST LAURINBURG, TOWN OF                1                 28,000               155</t>
  </si>
  <si>
    <t xml:space="preserve">                                  LAURINBURG, CITY OF                    19              6,363,600            18,962</t>
  </si>
  <si>
    <t xml:space="preserve">                                  SCOTLAND COUNTY *                      10              2,300,400             5,392</t>
  </si>
  <si>
    <t xml:space="preserve">  STANLY COUNTY                   ALBEMARLE, CITY OF                     28              6,282,900            28,378</t>
  </si>
  <si>
    <t xml:space="preserve">                                  STANLY COUNTY *                        17              4,953,600            10,360</t>
  </si>
  <si>
    <t xml:space="preserve">  STOKES COUNTY                   STOKES COUNTY *                        20              4,772,300            10,782</t>
  </si>
  <si>
    <t xml:space="preserve">                                  MOUNT AIRY,CITY OF                     34             10,015,200            30,184</t>
  </si>
  <si>
    <t xml:space="preserve">  SWAIN COUNTY                    BRYSON CITY, TOWN OF                   35              8,556,100            69,422</t>
  </si>
  <si>
    <t xml:space="preserve">                                  SWAIN COUNTY*                          68             14,803,800            65,195</t>
  </si>
  <si>
    <t xml:space="preserve">  TRANSYLVANIA COUNTY             BREVARD, CITY OF                       91             26,184,700            76,177</t>
  </si>
  <si>
    <t xml:space="preserve">                                  ROSMAN, TOWN OF                        14              2,672,800            18,774</t>
  </si>
  <si>
    <t xml:space="preserve">                                  TRANSYLVANIA COUNTY *                 141             41,019,300            82,947</t>
  </si>
  <si>
    <t xml:space="preserve">  TYRRELL COUNTY                  COLUMBIA, TOWN OF                     138             24,844,100           247,450</t>
  </si>
  <si>
    <t xml:space="preserve">                                  TYRRELL COUNTY *                      416             62,836,200           310,821</t>
  </si>
  <si>
    <t xml:space="preserve">                                  HEMBY BRIDGE, TOWN OF                   3                840,000             1,041</t>
  </si>
  <si>
    <t xml:space="preserve">                                  INDIAN TRAIL, TOWN OF                  90             26,196,500            50,847</t>
  </si>
  <si>
    <t xml:space="preserve">                                  MARVIN, VILLAGE OF                     16              5,192,000             6,690</t>
  </si>
  <si>
    <t xml:space="preserve">  UNION COUNTY                    MINERAL SPRINGS, TOWN OF                2                700,000               785</t>
  </si>
  <si>
    <t xml:space="preserve">                                  MONROE, CITY OF                        36             11,230,000            30,020</t>
  </si>
  <si>
    <t xml:space="preserve">                                  STALLINGS, TOWN OF                     39             10,250,300            14,165</t>
  </si>
  <si>
    <t xml:space="preserve">                                  UNION COUNTY *                        191             56,181,300            94,287</t>
  </si>
  <si>
    <t xml:space="preserve">                                  WAXHAW, TOWN OF                        30              8,485,000            10,802</t>
  </si>
  <si>
    <t xml:space="preserve">                                  WEDDINGTON, TOWN OF                    30              9,219,600            11,905</t>
  </si>
  <si>
    <t xml:space="preserve">                                  WESLEY CHAPEL, CITY OF                 15              4,035,000             5,157</t>
  </si>
  <si>
    <t xml:space="preserve">                                  WINGATE, TOWN OF                        5              1,106,400             2,071</t>
  </si>
  <si>
    <t xml:space="preserve">  VANCE COUNTY                    HENDERSON, CITY OF                     12              2,655,100             5,146</t>
  </si>
  <si>
    <t xml:space="preserve">                                  VANCE COUNTY*                          15              3,765,000             7,517</t>
  </si>
  <si>
    <t xml:space="preserve">  WAKE COUNTY                     APEX, TOWN OF                          85             24,744,800            36,958</t>
  </si>
  <si>
    <t xml:space="preserve">                                  FUQUAY-VARINA, TOWN OF                 74             19,860,100            34,990</t>
  </si>
  <si>
    <t xml:space="preserve">                                  GARNER, TOWN OF                       109             27,224,200            73,854</t>
  </si>
  <si>
    <t xml:space="preserve">                                  HOLLY SPRINGS, TOWN OF                 60             17,898,400            25,227</t>
  </si>
  <si>
    <t xml:space="preserve">                                  KNIGHTDALE, TOWN OF                    34              9,802,300            17,742</t>
  </si>
  <si>
    <t xml:space="preserve">                                  MORRISVILLE, TOWN OF                   75             22,951,300            34,941</t>
  </si>
  <si>
    <t xml:space="preserve">                                  RALEIGH, CITY OF                    1,759            488,728,200         1,744,314</t>
  </si>
  <si>
    <t xml:space="preserve">                                  ROLESVILLE, TOWN OF                     9              2,562,000             3,161</t>
  </si>
  <si>
    <t xml:space="preserve">                                  WAKE COUNTY *                         361             96,537,500           141,740</t>
  </si>
  <si>
    <t xml:space="preserve">                                  WAKE FOREST, TOWN OF                  107             32,158,700            42,909</t>
  </si>
  <si>
    <t xml:space="preserve">                                  WENDELL, TOWN OF                       16              3,792,000             7,331</t>
  </si>
  <si>
    <t xml:space="preserve">                                  ZEBULON, TOWN OF                       23              3,593,900             9,662</t>
  </si>
  <si>
    <t xml:space="preserve">  WARREN COUNTY                   WARREN COUNTY*                         34             10,315,000            15,227</t>
  </si>
  <si>
    <t xml:space="preserve">  WASHINGTON COUNTY               CRESWELL, TOWN OF                       6                943,400             2,199</t>
  </si>
  <si>
    <t xml:space="preserve">                                  PLYMOUTH, TOWN OF                      68             19,139,400            66,487</t>
  </si>
  <si>
    <t xml:space="preserve">                                  ROPER, TOWN OF                          7              1,810,900             3,945</t>
  </si>
  <si>
    <t xml:space="preserve">  WATAUGA COUNTY                  BLOWING ROCK, TOWN OF                  23              7,351,800            28,563</t>
  </si>
  <si>
    <t xml:space="preserve">                                  BOONE, TOWN OF                        249             50,182,700           188,224</t>
  </si>
  <si>
    <t xml:space="preserve">                                  WATAUGA COUNTY *                      297             75,948,000           235,063</t>
  </si>
  <si>
    <t xml:space="preserve">  WAYNE COUNTY                    GOLDSBORO, CITY OF                    537            122,170,900           635,511</t>
  </si>
  <si>
    <t xml:space="preserve">                                  WALNUT CREEK, VILLAGE OF               32              8,970,800            27,969</t>
  </si>
  <si>
    <t xml:space="preserve">                                  WAYNE COUNTY*                         274             59,850,900           183,695</t>
  </si>
  <si>
    <t xml:space="preserve">                                  WILKES COUNTY *                        37              6,914,000            18,475</t>
  </si>
  <si>
    <t xml:space="preserve">                                  WILKESBORO, TOWN OF                    20              8,710,600            35,313</t>
  </si>
  <si>
    <t xml:space="preserve">                                  LUCAMA, TOWN OF                         3                672,000             1,155</t>
  </si>
  <si>
    <t xml:space="preserve">                                  WILSON COUNTY*                         71             17,376,800            46,084</t>
  </si>
  <si>
    <t xml:space="preserve">                                  WILSON, CITY OF                       462            109,632,000           410,142</t>
  </si>
  <si>
    <t xml:space="preserve">  YADKIN COUNTY                   JONESVILLE, TOWN OF                     3                900,500             3,952</t>
  </si>
  <si>
    <t xml:space="preserve">                                  YADKIN COUNTY *                         8              2,303,000             2,925</t>
  </si>
  <si>
    <t xml:space="preserve">                                  YANCEY COUNTY *                       111             26,447,100            90,688</t>
  </si>
  <si>
    <t xml:space="preserve">  Total for North Carolina                                          128,489         31,696,276,700       105,218,015</t>
  </si>
  <si>
    <t xml:space="preserve">                                                        AS OF 11/30/2016</t>
  </si>
  <si>
    <t xml:space="preserve">  ALAMANCE COUNTY                 ALAMANCE COUNTY*                       51             14,747,600            84,051</t>
  </si>
  <si>
    <t xml:space="preserve">                                  BURLINGTON, CITY OF                   143             29,343,400           144,883</t>
  </si>
  <si>
    <t xml:space="preserve">                                  GIBSONVILLE, TOWN OF                   31              6,656,400            18,384</t>
  </si>
  <si>
    <t xml:space="preserve">                                  GRAHAM, CITY OF                        43              8,833,000            24,505</t>
  </si>
  <si>
    <t xml:space="preserve">                                  HAW RIVER, TOWN OF                      5              1,285,100             5,330</t>
  </si>
  <si>
    <t xml:space="preserve">                                  MEBANE, CITY OF                        40              9,647,900            17,840</t>
  </si>
  <si>
    <t xml:space="preserve">                                  SUMMERFIELD, CITY OF                   18              4,697,000             6,066</t>
  </si>
  <si>
    <t xml:space="preserve">                                  SWEPSONVILLE, TOWN OF                   3                557,900             1,532</t>
  </si>
  <si>
    <t xml:space="preserve">  ALEXANDER COUNTY                ALEXANDER COUNTY*                      26              6,511,200            25,684</t>
  </si>
  <si>
    <t xml:space="preserve">  ALLEGHANY COUNTY                ALLEGHANY COUNTY*                      17              3,748,700            10,477</t>
  </si>
  <si>
    <t xml:space="preserve">  ASHE COUNTY                     ASHE COUNTY *                         165             37,644,700           122,567</t>
  </si>
  <si>
    <t xml:space="preserve">                                  JEFFERSON, TOWN OF                      5              2,146,500            19,164</t>
  </si>
  <si>
    <t xml:space="preserve">                                  WEST JEFFERSON, TOWN OF                10              2,903,000            16,031</t>
  </si>
  <si>
    <t xml:space="preserve">  AVERY COUNTY                    AVERY COUNTY *                        157             35,840,000           112,558</t>
  </si>
  <si>
    <t xml:space="preserve">                                  BANNER ELK, TOWN OF                    27              6,999,600            21,994</t>
  </si>
  <si>
    <t xml:space="preserve">                                  BEECH MOUNTAIN, TOWN OF                20              6,048,000             7,276</t>
  </si>
  <si>
    <t xml:space="preserve">                                  CROSSNORE, TOWN OF                      4                646,200             5,484</t>
  </si>
  <si>
    <t xml:space="preserve">                                  ELK PARK, TOWN OF                       6                708,300             5,432</t>
  </si>
  <si>
    <t xml:space="preserve">                                  GRANDFATHER VILLAGE, TOWN OF           11              3,800,000             4,234</t>
  </si>
  <si>
    <t xml:space="preserve">                                  NEWLAND, TOWN OF                        9              2,640,300            13,096</t>
  </si>
  <si>
    <t xml:space="preserve">  BEAUFORT                        WASHINGTON COUNTY*                    158             32,631,600            80,633</t>
  </si>
  <si>
    <t xml:space="preserve">                                  BATH, TOWN OF                          79             19,052,400            41,802</t>
  </si>
  <si>
    <t xml:space="preserve">                                  BEAUFORT COUNTY*                    2,277            471,988,100         1,719,996</t>
  </si>
  <si>
    <t xml:space="preserve">                                  BELHAVEN, TOWN OF                     446             66,630,900           380,910</t>
  </si>
  <si>
    <t xml:space="preserve">                                  WASHINGTON PARK, TOWN OF              130             25,091,600           169,762</t>
  </si>
  <si>
    <t xml:space="preserve">                                  WASHINGTON, CITY OF                 1,258            212,861,700         1,127,982</t>
  </si>
  <si>
    <t xml:space="preserve">  BERTIE COUNTY                   AULANDER, TOWN OF                      10              1,044,000             9,604</t>
  </si>
  <si>
    <t xml:space="preserve">                                  BERTIE COUNTY*                         87             16,591,600            55,465</t>
  </si>
  <si>
    <t xml:space="preserve">                                  WINDSOR, TOWN OF                      124             20,826,200            84,662</t>
  </si>
  <si>
    <t xml:space="preserve">  BLADEN COUNTY                   BLADEN COUNTY *                        80             15,356,200            56,119</t>
  </si>
  <si>
    <t xml:space="preserve">                                  BLADENBORO, TOWN OF                    16              2,436,900            13,719</t>
  </si>
  <si>
    <t xml:space="preserve">                                  ELIZABETHTOWN, TOWN OF                 12              3,271,000             5,399</t>
  </si>
  <si>
    <t xml:space="preserve">  BRUNSWICK COUNTY                BALD HEAD ISLAND, VILLAGE OF        1,028            326,734,700         1,221,699</t>
  </si>
  <si>
    <t xml:space="preserve">                                  BELVILLE, TOWN OF                      45             12,505,900            24,004</t>
  </si>
  <si>
    <t xml:space="preserve">                                  BOILING SPRING LAKES, CITY OF         111             27,304,200            47,736</t>
  </si>
  <si>
    <t xml:space="preserve">                                  BRUNSWICK COUNTY*                   3,516            977,426,600         1,870,328</t>
  </si>
  <si>
    <t xml:space="preserve">                                  CALABASH, TOWN OF                      66             18,429,600            29,850</t>
  </si>
  <si>
    <t xml:space="preserve">                                  CAROLINA SHORES, TOWN OF              303             87,899,600           107,976</t>
  </si>
  <si>
    <t xml:space="preserve">                                  CASWELL BEACH, TOWN OF                645            140,049,200           525,882</t>
  </si>
  <si>
    <t xml:space="preserve">                                  HOLDEN BEACH, TOWN OF               1,900            510,649,900         3,965,792</t>
  </si>
  <si>
    <t xml:space="preserve">                                  LELAND, TOWN OF                       351            101,177,600           135,696</t>
  </si>
  <si>
    <t xml:space="preserve">                                  LONG BEACH, TOWN OF                     2                420,000             4,945</t>
  </si>
  <si>
    <t xml:space="preserve">                                  NAVASSA, TOWN OF                        6              1,455,000             1,962</t>
  </si>
  <si>
    <t xml:space="preserve">                                  NORTHWEST, CITY OF                      5              1,050,000             1,543</t>
  </si>
  <si>
    <t xml:space="preserve">                                  OAK ISLAND, TOWN OF                 3,368            841,811,400         4,924,882</t>
  </si>
  <si>
    <t xml:space="preserve">                                  OCEAN ISLE BEACH, TOWN OF           2,540            633,546,000         4,417,251</t>
  </si>
  <si>
    <t xml:space="preserve">                                  SHALLOTTE, TOWN OF                    143             44,702,600           107,934</t>
  </si>
  <si>
    <t xml:space="preserve">                                  SOUTHPORT, CITY OF                    417            121,200,600           314,835</t>
  </si>
  <si>
    <t xml:space="preserve">  BRUNSWICK COUNTY                ST JAMES, TOWN OF                     851            268,042,700           393,020</t>
  </si>
  <si>
    <t xml:space="preserve">                                  SUNSET BEACH, TOWN OF               1,769            455,501,300         1,181,748</t>
  </si>
  <si>
    <t xml:space="preserve">                                  VARNAMTOWN, TOWN OF                    12              3,673,000             4,550</t>
  </si>
  <si>
    <t xml:space="preserve">  BUNCOMBE COUNTY                 ASHEVILLE, CITY OF                    480            136,395,800           801,727</t>
  </si>
  <si>
    <t xml:space="preserve">                                  BILTMORE FOREST, TOWN OF               10              3,794,000            24,902</t>
  </si>
  <si>
    <t xml:space="preserve">                                  BLACK MOUNTAIN, TOWN OF                63             14,986,100            56,821</t>
  </si>
  <si>
    <t xml:space="preserve">                                  BUNCOMBE COUNTY *                     401            103,856,000           275,128</t>
  </si>
  <si>
    <t xml:space="preserve">                                  MONTREAT, TOWN OF                      11              3,850,000             4,495</t>
  </si>
  <si>
    <t xml:space="preserve">                                  WEAVERVILLE, TOWN OF                   26              7,011,400            14,418</t>
  </si>
  <si>
    <t xml:space="preserve">                                  WOODFIN, TOWN OF                       20              7,831,300            37,759</t>
  </si>
  <si>
    <t xml:space="preserve">  BURKE COUNTY                    BURKE COUNTY *                         64             14,604,100            42,774</t>
  </si>
  <si>
    <t xml:space="preserve">                                  HICKORY, CITY OF                       82             20,899,400            49,055</t>
  </si>
  <si>
    <t xml:space="preserve">                                  MORGANTON,CITY OF                      53             15,405,400            98,203</t>
  </si>
  <si>
    <t xml:space="preserve">  CABARRUS COUNTY                 CABARRUS COUNTY *                     155             43,263,300            79,641</t>
  </si>
  <si>
    <t xml:space="preserve">                                  CONCORD, CITY OF                      160             46,777,600            79,550</t>
  </si>
  <si>
    <t xml:space="preserve">                                  HARRISBURG, TOWN OF                    78             19,097,400            54,474</t>
  </si>
  <si>
    <t xml:space="preserve">                                  KANNAPOLIS, CITY OF                    80             19,481,200            54,118</t>
  </si>
  <si>
    <t xml:space="preserve">  CALDWELL COUNTY                 CALDWELL COUNTY *                      79             16,758,900            79,286</t>
  </si>
  <si>
    <t xml:space="preserve">                                  GRANITE FALLS, TOWN OF                  7              1,364,200             7,908</t>
  </si>
  <si>
    <t xml:space="preserve">                                  LENOIR, CITY OF                       100             23,526,100           136,502</t>
  </si>
  <si>
    <t xml:space="preserve">  CAMDEN COUNTY                   CAMDEN COUNTY *                       865            199,768,600           594,203</t>
  </si>
  <si>
    <t xml:space="preserve">                                  ELIZABETH CITY, CITY OF             1,417            271,043,500           989,713</t>
  </si>
  <si>
    <t xml:space="preserve">  CARTERET COUNTY                 ATLANTIC BEACH, TOWN OF             2,979            510,294,800         2,121,998</t>
  </si>
  <si>
    <t xml:space="preserve">                                  BEAUFORT, TOWN OF                     833            215,231,500           665,847</t>
  </si>
  <si>
    <t xml:space="preserve">                                  BOGUE, TOWN OF                         27              7,702,300            18,154</t>
  </si>
  <si>
    <t xml:space="preserve">                                  CAPE CARTERET, TOWN OF                162             44,383,200           136,519</t>
  </si>
  <si>
    <t xml:space="preserve">                                  CARTERET COUNTY *                   3,836            870,735,700         2,796,173</t>
  </si>
  <si>
    <t xml:space="preserve">                                  CEDAR POINT, TOWN OF                  300             62,806,500           208,958</t>
  </si>
  <si>
    <t xml:space="preserve">                                  EMERALD ISLE, TOWN OF               2,781            698,190,700         2,544,938</t>
  </si>
  <si>
    <t xml:space="preserve">                                  INDIAN BEACH, TOWN OF                 484            108,201,500           215,324</t>
  </si>
  <si>
    <t xml:space="preserve">                                  MOREHEAD CITY, TOWN OF              1,443            393,925,100           906,600</t>
  </si>
  <si>
    <t xml:space="preserve">                                  NEWPORT, TOWN OF                      124             30,265,100            73,254</t>
  </si>
  <si>
    <t xml:space="preserve">                                  PINE KNOLL SHORES, TOWN OF          1,388            324,853,700           816,019</t>
  </si>
  <si>
    <t xml:space="preserve">  CATAWBA COUNTY                  CATAWBA COUNTY *                      101             24,614,800            62,462</t>
  </si>
  <si>
    <t xml:space="preserve">                                  CONOVER, CITY OF                       19              3,680,400            13,383</t>
  </si>
  <si>
    <t xml:space="preserve">                                  MAIDEN, TOWNSHIP OF                    10              3,778,500             9,910</t>
  </si>
  <si>
    <t xml:space="preserve">                                  NEWTON, CITY OF                        20              4,012,700            17,849</t>
  </si>
  <si>
    <t xml:space="preserve">  CHATHAM COUNTY                  CARY, TOWN OF                         691            204,007,800           373,093</t>
  </si>
  <si>
    <t xml:space="preserve">                                  CHATHAM COUNTY*                       111             33,129,800            44,938</t>
  </si>
  <si>
    <t xml:space="preserve">                                  PITTSBORO, TOWN OF                     18              4,688,700             9,527</t>
  </si>
  <si>
    <t xml:space="preserve">                                  SILER CITY,TOWN OF                     17              2,791,100            13,261</t>
  </si>
  <si>
    <t xml:space="preserve">                                  CHEROKEE COUNTY *                     135             31,170,900            83,533</t>
  </si>
  <si>
    <t xml:space="preserve">                                  EASTERN BAND OF CHEROKEE INDIA         48             10,795,600            46,812</t>
  </si>
  <si>
    <t xml:space="preserve">                                  MURPHY, TOWN OF                         6              1,706,000             4,748</t>
  </si>
  <si>
    <t xml:space="preserve">  CHOWAN COUNTY                   CHOWAN COUNTY *                       262             67,915,300           153,417</t>
  </si>
  <si>
    <t xml:space="preserve">                                  EDENTON, TOWN OF                      192             51,997,200           167,260</t>
  </si>
  <si>
    <t xml:space="preserve">  CLAY COUNTY                     CLAY COUNTY*                          115             30,188,500            72,548</t>
  </si>
  <si>
    <t xml:space="preserve">                                  HAYESVILLE, TOWN OF                     9              1,649,600             4,726</t>
  </si>
  <si>
    <t xml:space="preserve">  CLEVELAND COUNTY                CLEVELAND COUNTY*                      11              2,781,000             4,864</t>
  </si>
  <si>
    <t xml:space="preserve">                                  KINGS MOUNTAIN, CITY OF                 9              2,053,000             3,629</t>
  </si>
  <si>
    <t xml:space="preserve">                                  SHELBY, CITY OF                        35              8,882,100            39,359</t>
  </si>
  <si>
    <t xml:space="preserve">                                  COLUMBUS COUNTY *                     215             43,150,900           154,592</t>
  </si>
  <si>
    <t xml:space="preserve">                                  LAKE WACCAMAW, TOWN OF                 44             10,234,300            35,936</t>
  </si>
  <si>
    <t xml:space="preserve">                                  TABOR CITY, TOWN OF                    13              1,918,100             7,845</t>
  </si>
  <si>
    <t xml:space="preserve">                                  WHITEVILLE CITY OF                     60              9,987,400            44,592</t>
  </si>
  <si>
    <t xml:space="preserve">  CRAVEN COUNTY                   BRIDGETON, TOWN OF                     76             15,003,400            65,572</t>
  </si>
  <si>
    <t xml:space="preserve">                                  CRAVEN COUNTY*                      2,196            534,860,400         1,198,092</t>
  </si>
  <si>
    <t xml:space="preserve">                                  HAVELOCK, CITY OF                     173             42,625,500            78,350</t>
  </si>
  <si>
    <t xml:space="preserve">                                  NEW BERN, CITY OF                   1,375            313,915,300           994,455</t>
  </si>
  <si>
    <t xml:space="preserve">                                  RIVER BEND, TOWN OF                   441            100,831,300           342,204</t>
  </si>
  <si>
    <t xml:space="preserve">                                  TRENT WOODS, TOWN  OF                 249             71,782,000           164,453</t>
  </si>
  <si>
    <t xml:space="preserve">  CUMBERLAND COUNTY               CUMBERLAND COUNTY *                   444            118,216,600           228,909</t>
  </si>
  <si>
    <t xml:space="preserve">                                  FAYETTEVILLE, CITY OF                 887            218,499,500           557,391</t>
  </si>
  <si>
    <t xml:space="preserve">                                  FLETCHER, TOWN OF                      35              9,934,200            33,132</t>
  </si>
  <si>
    <t xml:space="preserve">                                  HOPE MILLS, TOWN OF                     3                742,000               906</t>
  </si>
  <si>
    <t xml:space="preserve">                                  SPRING LAKE, TOWN OF                   14              2,846,800             5,663</t>
  </si>
  <si>
    <t xml:space="preserve">                                  STEDMAN, TOWN OF                        7              2,072,000             2,379</t>
  </si>
  <si>
    <t xml:space="preserve">  CURRITUCK COUNTY                CURRITUCK COUNTY *                  5,114          1,446,572,200         4,611,291</t>
  </si>
  <si>
    <t xml:space="preserve">  DARE COUNTY                     DARE COUNTY*                        9,358          2,323,205,500         6,341,484</t>
  </si>
  <si>
    <t xml:space="preserve">                                  DUCK, TOWN OF                         655            208,211,900           639,500</t>
  </si>
  <si>
    <t xml:space="preserve">                                  KILL DEVIL HILLS, TOWN OF           4,293          1,002,503,800         2,734,278</t>
  </si>
  <si>
    <t xml:space="preserve">                                  KITTY HAWK, TOWN OF                 1,532            400,535,100         1,403,579</t>
  </si>
  <si>
    <t xml:space="preserve">                                  MANTEO, TOWN OF                       722            172,896,700           505,386</t>
  </si>
  <si>
    <t xml:space="preserve">                                  NAGS HEAD, TOWN OF                  3,531            971,077,900         3,146,466</t>
  </si>
  <si>
    <t xml:space="preserve">                                  SOUTHERN SHORES, TOWN OF            1,208            359,196,000         1,067,705</t>
  </si>
  <si>
    <t xml:space="preserve">  DAVIDSON COUNTY                 DAVIDSON COUNTY *                     183             43,899,500           129,147</t>
  </si>
  <si>
    <t xml:space="preserve">                                  HIGH POINT, CITY OF                   268             59,129,800           243,520</t>
  </si>
  <si>
    <t xml:space="preserve">                                  LEXINGTON, CITY OF                     22              6,440,700            17,833</t>
  </si>
  <si>
    <t xml:space="preserve">                                  THOMASVILLE, CITY OF                   56             15,657,100            37,883</t>
  </si>
  <si>
    <t xml:space="preserve">                                  WALLBURG, TOWN OF                       2                630,000               763</t>
  </si>
  <si>
    <t xml:space="preserve">                                  DAVIE COUNTY *                         47             12,029,200            25,285</t>
  </si>
  <si>
    <t xml:space="preserve">                                  MATTHEWS, TOWN OF                      76             21,517,900            35,020</t>
  </si>
  <si>
    <t xml:space="preserve">                                  DUPLIN COUNTY *                       313             79,364,600           162,130</t>
  </si>
  <si>
    <t xml:space="preserve">                                  FAISON, TOWN OF                         1                280,000               351</t>
  </si>
  <si>
    <t xml:space="preserve">                                  MOUNT OLIVE, TOWN OF                   12              2,733,000             8,367</t>
  </si>
  <si>
    <t xml:space="preserve">                                  WALLACE, TOWN OF                       22              5,835,000            14,191</t>
  </si>
  <si>
    <t xml:space="preserve">  DURHAM COUNTY                   BUTNER, TOWN OF                         5              1,008,000             1,493</t>
  </si>
  <si>
    <t xml:space="preserve">                                  CHAPEL HILL, TOWN OF                  684            133,219,800           577,394</t>
  </si>
  <si>
    <t xml:space="preserve">                                  DURHAM COUNTY *                       215             55,304,000           131,060</t>
  </si>
  <si>
    <t xml:space="preserve">                                  DURHAM, CITY OF                     1,046            259,383,400           916,422</t>
  </si>
  <si>
    <t xml:space="preserve">  EDGECOMBE COUNTY                CONETOE, TOWN OF                        4              1,631,500             4,288</t>
  </si>
  <si>
    <t xml:space="preserve">                                  EDGECOMBE COUNTY *                    107             20,467,700            59,323</t>
  </si>
  <si>
    <t xml:space="preserve">                                  PINETOPS, TOWN OF                       9              1,276,300             4,240</t>
  </si>
  <si>
    <t xml:space="preserve">                                  PRINCEVILLE, TOWN OF                  134             27,023,800            67,542</t>
  </si>
  <si>
    <t xml:space="preserve">                                  ROCKY MOUNT, CITY OF                  900            209,695,800           832,138</t>
  </si>
  <si>
    <t xml:space="preserve">                                  SHARPSBURG, TOWN OF                    16              3,530,000             5,038</t>
  </si>
  <si>
    <t xml:space="preserve">  EDGECOMBE COUNTY                SPEED,TOWN OF                          11              1,684,500             5,085</t>
  </si>
  <si>
    <t xml:space="preserve">                                  TARBORO, TOWN OF                      258             55,310,400           161,325</t>
  </si>
  <si>
    <t xml:space="preserve">                                  WHITAKERS, TOWN OF                      3                265,400             2,543</t>
  </si>
  <si>
    <t xml:space="preserve">                                  CLEMMONS, VILLAGE OF                   27              7,197,300            19,701</t>
  </si>
  <si>
    <t xml:space="preserve">                                  FORSYTH COUNTY *                      130             34,788,100            60,810</t>
  </si>
  <si>
    <t xml:space="preserve">                                  KERNERSVILLE, TOWN OF                  32              9,087,100            15,962</t>
  </si>
  <si>
    <t xml:space="preserve">                                  WALKERTOWN, TOWN OF                     3                742,000               906</t>
  </si>
  <si>
    <t xml:space="preserve">                                  WINSTON-SALEM, CITY OF                480            119,646,200           403,061</t>
  </si>
  <si>
    <t xml:space="preserve">  FRANKLIN COUNTY                 FRANKLIN COUNTY*                       61             14,831,200            28,886</t>
  </si>
  <si>
    <t xml:space="preserve">                                  LOUISBURG, TOWN OF                     12              2,520,200             8,114</t>
  </si>
  <si>
    <t xml:space="preserve">  GASTON COUNTY                   BELMONT, CITY OF                       24              6,404,700            11,787</t>
  </si>
  <si>
    <t xml:space="preserve">                                  CRAMERTON, TOWN OF                     22              4,970,700            15,902</t>
  </si>
  <si>
    <t xml:space="preserve">                                  DALLAS, TOWN OF                        11              1,697,900             6,128</t>
  </si>
  <si>
    <t xml:space="preserve">                                  GASTON COUNTY *                        48             12,646,700            45,364</t>
  </si>
  <si>
    <t xml:space="preserve">                                  GASTONIA, CITY OF                     164             37,270,600           154,001</t>
  </si>
  <si>
    <t xml:space="preserve">                                  MOUNT HOLLY, CITY OF                   49             11,203,000            32,268</t>
  </si>
  <si>
    <t xml:space="preserve">                                  RANLO, TOWN OF                          3                980,000             1,136</t>
  </si>
  <si>
    <t xml:space="preserve">  GATES COUNTY                    GATES COUNTY *                         71             16,896,700            67,627</t>
  </si>
  <si>
    <t xml:space="preserve">                                  GATESVILLE, TOWN OF                     2              1,050,000             3,060</t>
  </si>
  <si>
    <t xml:space="preserve">  GRAHAM COUNTY                   GRAHAM COUNTY*                         43              7,433,400            32,661</t>
  </si>
  <si>
    <t xml:space="preserve">                                  GRANVILLE COUNTY*                      26              7,611,300            14,499</t>
  </si>
  <si>
    <t xml:space="preserve">                                  OXFORD, CITY OF                         5              1,126,500             5,415</t>
  </si>
  <si>
    <t xml:space="preserve">  GREENE COUNTY                   GREENE COUNTY *                        60             13,464,600            29,700</t>
  </si>
  <si>
    <t xml:space="preserve">                                  SNOW HILL, TOWN OF                     20              4,712,300            15,887</t>
  </si>
  <si>
    <t xml:space="preserve">  GUILFORD COUNTY                 ARCHDALE, CITY OF                      27              4,247,900            21,795</t>
  </si>
  <si>
    <t xml:space="preserve">                                  GREENSBORO, CITY OF                   635            157,663,100           528,745</t>
  </si>
  <si>
    <t xml:space="preserve">                                  GUILFORD COUNTY *                     117             29,638,900            80,819</t>
  </si>
  <si>
    <t xml:space="preserve">                                  JAMESTOWN, TOWN OF                     11              3,455,500             7,731</t>
  </si>
  <si>
    <t xml:space="preserve">  HALIFAX COUNTY                  ENFIELD, TOWN OF                        3              1,340,000             3,029</t>
  </si>
  <si>
    <t xml:space="preserve">                                  HALIFAX COUNTY *                       34              8,750,000            11,558</t>
  </si>
  <si>
    <t xml:space="preserve">                                  ROANOKE RAPIDS, CITY OF                80             19,194,000            50,706</t>
  </si>
  <si>
    <t xml:space="preserve">  HARNETT COUNTY                  ANGIER, TOWN OF                         7              2,288,000             4,559</t>
  </si>
  <si>
    <t xml:space="preserve">                                  DUNN, CITY OF                          46              8,266,700            43,718</t>
  </si>
  <si>
    <t xml:space="preserve">                                  HARNETT COUNTY *                      258             65,537,000           114,248</t>
  </si>
  <si>
    <t xml:space="preserve">                                  LILLINGTON, TOWN OF                     3                730,300             1,171</t>
  </si>
  <si>
    <t xml:space="preserve">  HAYWOOD COUNTY                  CANTON, TOWN OF                        37             10,072,500           106,789</t>
  </si>
  <si>
    <t xml:space="preserve">                                  CLYDE, TOWN OF                         64             10,250,900           113,934</t>
  </si>
  <si>
    <t xml:space="preserve">                                  HAYWOOD COUNTY*                       241             53,045,300           159,797</t>
  </si>
  <si>
    <t xml:space="preserve">                                  MAGGIE VALLEY, TOWN OF                 37             12,096,400            33,841</t>
  </si>
  <si>
    <t xml:space="preserve">                                  WAYNESVILLE, TOWN OF                  334             51,711,700           267,692</t>
  </si>
  <si>
    <t xml:space="preserve">  HENDERSON COUNTY                FLAT ROCK, VILLAGE OF                  27              7,003,400            18,336</t>
  </si>
  <si>
    <t xml:space="preserve">                                  HENDERSON COUNTY *                    198             52,901,400           125,683</t>
  </si>
  <si>
    <t xml:space="preserve">                                  HENDERSONVILLE, CITY OF               130             33,751,100           133,941</t>
  </si>
  <si>
    <t xml:space="preserve">  HERTFORD COUNTY                 AHOSKIE,TOWN OF                        23              5,573,600            16,489</t>
  </si>
  <si>
    <t xml:space="preserve">                                  HERTFORD COUNTY*                       67             14,366,200            42,220</t>
  </si>
  <si>
    <t xml:space="preserve">  HOKE COUNTY                     HOKE COUNTY *                         100             25,178,900            39,564</t>
  </si>
  <si>
    <t xml:space="preserve">  HYDE COUNTY                     HYDE COUNTY*                        1,300            248,417,300         1,205,061</t>
  </si>
  <si>
    <t xml:space="preserve">  IREDELL COUNTY                  DAVIDSON, TOWN OF                      43             13,639,500            18,366</t>
  </si>
  <si>
    <t xml:space="preserve">                                  IREDELL COUNTY *                      100             29,625,600            43,444</t>
  </si>
  <si>
    <t xml:space="preserve">                                  MOORESVILLE, TOWN OF                   27              6,979,100             9,593</t>
  </si>
  <si>
    <t xml:space="preserve">                                  STATESVILLE, CITY OF                   33              8,526,600            29,510</t>
  </si>
  <si>
    <t xml:space="preserve">                                  FOREST HILLS, TOWN OF                   2                273,500             1,983</t>
  </si>
  <si>
    <t xml:space="preserve">                                  HIGHLANDS, TOWN OF                     23              6,337,000            18,394</t>
  </si>
  <si>
    <t xml:space="preserve">                                  JACKSON COUNTY *                      231             53,352,100           135,241</t>
  </si>
  <si>
    <t xml:space="preserve">                                  SYLVA, TOWN OF                         33              9,041,000            75,854</t>
  </si>
  <si>
    <t xml:space="preserve">                                  WEBSTER, TOWN OF                        5                761,000             2,961</t>
  </si>
  <si>
    <t xml:space="preserve">  JOHNSTON COUNTY                 BENSON, TOWN OF                         4              1,130,000             1,804</t>
  </si>
  <si>
    <t xml:space="preserve">                                  CLAYTON, TOWN OF                       50             15,993,900            23,795</t>
  </si>
  <si>
    <t xml:space="preserve">                                  JOHNSTON COUNTY *                     243             58,520,900           140,003</t>
  </si>
  <si>
    <t xml:space="preserve">                                  PINE LEVEL, TOWN OF                     2                630,000               721</t>
  </si>
  <si>
    <t xml:space="preserve">                                  PRINCETON, TOWN OF                      2                250,000               769</t>
  </si>
  <si>
    <t xml:space="preserve">                                  SELMA, TOWN OF                          6              1,820,000             2,165</t>
  </si>
  <si>
    <t xml:space="preserve">                                  SMITHFIELD, TOWN OF                   102             21,309,700           121,444</t>
  </si>
  <si>
    <t xml:space="preserve">  JONES COUNTY                    JONES COUNTY *                        104             27,690,900            54,948</t>
  </si>
  <si>
    <t xml:space="preserve">                                  POLLOCKSVILLE, TOWN OF                 14              3,636,100             7,278</t>
  </si>
  <si>
    <t xml:space="preserve">                                  TRENTON, TOWNSHIP OF                   10              2,269,400             7,186</t>
  </si>
  <si>
    <t xml:space="preserve">  LEE COUNTY                      LEE COUNTY *                           56             14,950,000            41,670</t>
  </si>
  <si>
    <t xml:space="preserve">                                  SANFORD, CITY OF                       50             12,709,200            56,276</t>
  </si>
  <si>
    <t xml:space="preserve">  LENOIR COUNTY                   GRIFTON, TOWN OF                       69             15,747,500            70,243</t>
  </si>
  <si>
    <t xml:space="preserve">                                  KINSTON, CITY OF                      280             70,316,900           325,577</t>
  </si>
  <si>
    <t xml:space="preserve">                                  LA GRANGE, TOWN OF                      7              1,760,000             2,273</t>
  </si>
  <si>
    <t xml:space="preserve">                                  LENOIR COUNTY *                       143             28,876,900            89,632</t>
  </si>
  <si>
    <t xml:space="preserve">  LINCOLN COUNTY                  LINCOLN COUNTY *                       80             22,737,000            38,426</t>
  </si>
  <si>
    <t xml:space="preserve">                                  LINCOLNTON, CITY OF                    14              1,900,500             9,612</t>
  </si>
  <si>
    <t xml:space="preserve">  MACON COUNTY                    MACON COUNTY *                        154             39,863,700           122,475</t>
  </si>
  <si>
    <t xml:space="preserve">  MADISON COUNTY                  HOT SPRINGS, TOWN OF                    4                888,000             6,871</t>
  </si>
  <si>
    <t xml:space="preserve">                                  MADISON COUNTY *                       54             14,298,400            57,109</t>
  </si>
  <si>
    <t xml:space="preserve">                                  MARSHALL, TOWN OF                      34              7,910,200            58,058</t>
  </si>
  <si>
    <t xml:space="preserve">  MARTIN COUNTY                   MARTIN COUNTY *                        36              7,014,100            20,480</t>
  </si>
  <si>
    <t xml:space="preserve">                                  ROBERSONVILLE, TOWN OF                  5              1,260,000             1,691</t>
  </si>
  <si>
    <t xml:space="preserve">                                  WILLIAMSTON, TOWN OF                   44              8,492,500            49,449</t>
  </si>
  <si>
    <t xml:space="preserve">  MCDOWELL COUNTY                 MARION, CITY OF                        10              2,655,000             9,407</t>
  </si>
  <si>
    <t xml:space="preserve">                                  MCDOWELL COUNTY*                       76             16,897,000            56,484</t>
  </si>
  <si>
    <t xml:space="preserve">                                  OLD FORT, TOWN OF                      12              2,988,100            10,999</t>
  </si>
  <si>
    <t xml:space="preserve">  MECKLENBURG COUNTY              CHARLOTTE, CITY OF                  2,737            675,464,400         1,771,072</t>
  </si>
  <si>
    <t xml:space="preserve">                                  CORNELIUS, TOWN OF                    119             34,745,800            45,389</t>
  </si>
  <si>
    <t xml:space="preserve">                                  HUNTERSVILLE, TOWN OF                 106             30,355,400            42,152</t>
  </si>
  <si>
    <t xml:space="preserve">                                  MECKLENBURG COUNTY *                  384             99,148,000           236,236</t>
  </si>
  <si>
    <t xml:space="preserve">                                  MINT HILL, TOWN OF                     47             13,338,200            21,707</t>
  </si>
  <si>
    <t xml:space="preserve">                                  PINEVILLE, TOWN OF                     62             18,458,400            61,140</t>
  </si>
  <si>
    <t xml:space="preserve">  MITCHELL COUNTY                 BAKERSVILLE, TOWN OF                   11              3,324,400            16,916</t>
  </si>
  <si>
    <t xml:space="preserve">                                  MITCHELL COUNTY *                      19              4,488,400            13,753</t>
  </si>
  <si>
    <t xml:space="preserve">  MONTGOMERY COUNTY               MONTGOMERY COUNTY*                     23              5,367,800            13,288</t>
  </si>
  <si>
    <t xml:space="preserve">  MOORE COUNTY                    ABERDEEN, TOWN OF                      31              8,200,200            30,337</t>
  </si>
  <si>
    <t xml:space="preserve">                                  MOORE COUNTY *                        283             69,178,000           215,623</t>
  </si>
  <si>
    <t xml:space="preserve">                                  PINEHURST, VILLAGE OF                 108             30,033,200            63,566</t>
  </si>
  <si>
    <t xml:space="preserve">                                  SOUTHERN PINES, TOWN OF                66             16,924,000            25,280</t>
  </si>
  <si>
    <t xml:space="preserve">                                  WHISPERING PINES, VILLAGE OF           39              9,384,600            22,920</t>
  </si>
  <si>
    <t xml:space="preserve">                                  NASH COUNTY *                         109             28,246,900            63,949</t>
  </si>
  <si>
    <t xml:space="preserve">                                  NASHVILLE, TOWN OF                     37              8,858,100            25,207</t>
  </si>
  <si>
    <t xml:space="preserve">                                  RED OAK, TOWN OF                       10              3,302,600             4,269</t>
  </si>
  <si>
    <t xml:space="preserve">  NEW HANOVER COUNTY              CAROLINA BEACH, TOWN OF             3,563            690,942,800         2,917,585</t>
  </si>
  <si>
    <t xml:space="preserve">                                  KURE BEACH, TOWN OF                   944            255,202,700           688,799</t>
  </si>
  <si>
    <t xml:space="preserve">                                  NEW HANOVER COUNTY*                 4,805          1,414,903,800         3,181,612</t>
  </si>
  <si>
    <t xml:space="preserve">                                  WILMINGTON, CITY OF                 2,387            661,834,500         1,592,057</t>
  </si>
  <si>
    <t xml:space="preserve">                                  WRIGHTSVILLE BEACH, TOWN OF         2,692            670,486,800         2,769,607</t>
  </si>
  <si>
    <t xml:space="preserve">                                  NORTHAMPTON COUNTY*                    46              8,480,000            20,175</t>
  </si>
  <si>
    <t xml:space="preserve">                                  WOODLAND, TOWN OF                       3                575,000             2,102</t>
  </si>
  <si>
    <t xml:space="preserve">  ONSLOW COUNTY                   HOLLY RIDGE, TOWN OF                   30              7,538,000            13,671</t>
  </si>
  <si>
    <t xml:space="preserve">                                  JACKSONVILLE, CITY OF                 596            165,286,200           292,865</t>
  </si>
  <si>
    <t xml:space="preserve">                                  NORTH TOPSAIL BEACH, TOWN OF        1,287            253,329,700         1,811,690</t>
  </si>
  <si>
    <t xml:space="preserve">                                  ONSLOW COUNTY*                      1,804            474,775,900           961,150</t>
  </si>
  <si>
    <t xml:space="preserve">                                  RICHLANDS, TOWN OF                     17              5,294,500             9,120</t>
  </si>
  <si>
    <t xml:space="preserve">                                  SURF CITY, TOWN OF                  2,149            515,332,100         3,119,137</t>
  </si>
  <si>
    <t xml:space="preserve">                                  SWANSBORO, TOWN OF                    158             40,094,000           105,599</t>
  </si>
  <si>
    <t xml:space="preserve">  ORANGE COUNTY                   CARRBORO, TOWN OF                      97             25,735,300            53,135</t>
  </si>
  <si>
    <t xml:space="preserve">                                  HILLSBOROUGH, TOWN OF                  15              4,879,500            15,136</t>
  </si>
  <si>
    <t xml:space="preserve">                                  ORANGE COUNTY *                        88             24,547,300            39,156</t>
  </si>
  <si>
    <t xml:space="preserve">                                  BAYBORO, TOWN OF                       41              8,531,700            33,282</t>
  </si>
  <si>
    <t xml:space="preserve">                                  MESIC, CITY OF                         31              3,697,000            23,071</t>
  </si>
  <si>
    <t xml:space="preserve">                                  ORIENTAL, TOWN OF                     693            178,067,100           454,810</t>
  </si>
  <si>
    <t xml:space="preserve">                                  PAMLICO COUNTY*                     1,163            266,870,500           658,452</t>
  </si>
  <si>
    <t xml:space="preserve">                                  STONEWALL, TOWN OF                     21              3,791,100            20,775</t>
  </si>
  <si>
    <t xml:space="preserve">                                  VANDEMERE, TOWN OF                     56             10,988,600            45,580</t>
  </si>
  <si>
    <t xml:space="preserve">  PASQUOTANK COUNTY               PASQUOTANK COUNTY *                 1,250            283,001,700           714,326</t>
  </si>
  <si>
    <t xml:space="preserve">                                  BURGAW, TOWN OF                        58             13,157,200            64,036</t>
  </si>
  <si>
    <t xml:space="preserve">                                  PENDER COUNTY*                      1,531            401,260,700           929,118</t>
  </si>
  <si>
    <t xml:space="preserve">                                  TOPSAIL BEACH, TOWN OF              1,142            295,374,800         1,631,380</t>
  </si>
  <si>
    <t xml:space="preserve">  PERQUIMANS COUNTY               HERTFORD, TOWN OF                      51             13,970,400            37,731</t>
  </si>
  <si>
    <t xml:space="preserve">                                  PERQUIMANS COUNTY*                    664            163,407,900           333,788</t>
  </si>
  <si>
    <t xml:space="preserve">                                  WINFALL, TOWN OF                       16              3,989,700            12,130</t>
  </si>
  <si>
    <t xml:space="preserve">  PERSON COUNTY                   PERSON COUNTY*                         17              3,401,100             6,693</t>
  </si>
  <si>
    <t xml:space="preserve">                                  ROXBORO, CITY OF                        8              2,927,700            10,987</t>
  </si>
  <si>
    <t xml:space="preserve">  PITT COUNTY                     AYDEN,TOWN OF                          20              4,481,800             9,977</t>
  </si>
  <si>
    <t xml:space="preserve">                                  FARMVILLE, TOWN OF                     70             19,009,700            29,911</t>
  </si>
  <si>
    <t xml:space="preserve">                                  GREENVILLE, CITY OF                 1,161            256,311,100           748,508</t>
  </si>
  <si>
    <t xml:space="preserve">                                  PITT COUNTY *                         389             87,933,000           202,906</t>
  </si>
  <si>
    <t xml:space="preserve">                                  SIMPSON, VILLAGE OF                     5              1,610,000             1,863</t>
  </si>
  <si>
    <t xml:space="preserve">                                  WINTERVILLE, TOWN OF                   92             25,039,600            36,643</t>
  </si>
  <si>
    <t xml:space="preserve">                                  POLK COUNTY*                           49             12,766,600            29,560</t>
  </si>
  <si>
    <t xml:space="preserve">                                  TRYON, TOWN OF                         18              4,024,500            17,863</t>
  </si>
  <si>
    <t xml:space="preserve">  RANDOLPH COUNTY                 ASHEBORO, CITY OF                      52              8,633,800            44,261</t>
  </si>
  <si>
    <t xml:space="preserve">  RANDOLPH COUNTY                 LIBERTY, TOWN OF                        4              1,190,000             1,490</t>
  </si>
  <si>
    <t xml:space="preserve">                                  RAMSEUR, TOWN OF                        3                660,000             2,244</t>
  </si>
  <si>
    <t xml:space="preserve">                                  RANDOLPH COUNTY *                      31              6,566,400            14,947</t>
  </si>
  <si>
    <t xml:space="preserve">                                  RICHMOND COUNTY*                       40              3,536,400             9,135</t>
  </si>
  <si>
    <t xml:space="preserve">                                  ROCKINGHAM, CITY OF                    28              7,752,200            53,477</t>
  </si>
  <si>
    <t xml:space="preserve">  ROBESON COUNTY                  FAIRMONT, TOWN OF                       5              1,210,000             3,196</t>
  </si>
  <si>
    <t xml:space="preserve">                                  LUMBERTON, CITY OF                    447            100,082,300           361,321</t>
  </si>
  <si>
    <t xml:space="preserve">                                  RED SPRINGS, TOWN OF                    5              1,330,000             1,731</t>
  </si>
  <si>
    <t xml:space="preserve">                                  ROBESON COUNTY *                      273             42,620,600           171,701</t>
  </si>
  <si>
    <t xml:space="preserve">                                  SAINT PAULS, TOWN OF                    1                350,000               373</t>
  </si>
  <si>
    <t xml:space="preserve">  ROCKINGHAM COUNTY               EDEN, CITY OF                          29              4,341,300            18,998</t>
  </si>
  <si>
    <t xml:space="preserve">                                  MADISON, TOWN OF                        8              2,752,300            30,909</t>
  </si>
  <si>
    <t xml:space="preserve">                                  REIDSVILLE, CITY OF                    24              5,087,600            22,628</t>
  </si>
  <si>
    <t xml:space="preserve">                                  ROCKINGHAM COUNTY*                     17              4,565,000             7,748</t>
  </si>
  <si>
    <t xml:space="preserve">  ROWAN COUNTY                    CHINA GROVE, TOWN OF                    1                175,000               300</t>
  </si>
  <si>
    <t xml:space="preserve">                                  GRANITE QUARRY, TOWN OF                13              2,847,000             8,251</t>
  </si>
  <si>
    <t xml:space="preserve">                                  ROWAN COUNTY *                         86             22,141,700            49,544</t>
  </si>
  <si>
    <t xml:space="preserve">                                  SALISBURY, CITY OF                    112             26,934,700           105,182</t>
  </si>
  <si>
    <t xml:space="preserve">                                  CHIMNEY ROCK,  VILLAGE OF              16              4,715,300            16,829</t>
  </si>
  <si>
    <t xml:space="preserve">                                  FOREST CITY, TOWN OF                    6              1,556,100             4,487</t>
  </si>
  <si>
    <t xml:space="preserve">                                  LAKE LURE, TOWN OF                     44             12,658,400            45,070</t>
  </si>
  <si>
    <t xml:space="preserve">                                  RUTHERFORD COUNTY*                     44             11,875,200            36,845</t>
  </si>
  <si>
    <t xml:space="preserve">                                  RUTHERFORDTON, TOWN OF                  6              1,357,600             5,125</t>
  </si>
  <si>
    <t xml:space="preserve">                                  CLINTON, CITY OF                       18              5,058,600            21,946</t>
  </si>
  <si>
    <t xml:space="preserve">                                  SAMPSON COUNTY *                       61             13,953,900            37,139</t>
  </si>
  <si>
    <t xml:space="preserve">                                  LAURINBURG, CITY OF                    20              6,643,600            20,076</t>
  </si>
  <si>
    <t xml:space="preserve">                                  SCOTLAND COUNTY *                      11              2,518,400             6,976</t>
  </si>
  <si>
    <t xml:space="preserve">  STANLY COUNTY                   ALBEMARLE, CITY OF                     28              6,240,000            32,018</t>
  </si>
  <si>
    <t xml:space="preserve">                                  STANLY COUNTY *                        16              4,743,600            10,015</t>
  </si>
  <si>
    <t xml:space="preserve">  STOKES COUNTY                   STOKES COUNTY *                        20              4,772,300            10,900</t>
  </si>
  <si>
    <t xml:space="preserve">                                  MOUNT AIRY,CITY OF                     33              9,015,200            27,515</t>
  </si>
  <si>
    <t xml:space="preserve">                                  SURRY COUNTY *                         11              4,958,400            21,363</t>
  </si>
  <si>
    <t xml:space="preserve">  SWAIN COUNTY                    BRYSON CITY, TOWN OF                   34              8,056,100            68,709</t>
  </si>
  <si>
    <t xml:space="preserve">                                  SWAIN COUNTY*                          67             14,553,800            64,862</t>
  </si>
  <si>
    <t xml:space="preserve">  TRANSYLVANIA COUNTY             BREVARD, CITY OF                       91             26,153,300            75,021</t>
  </si>
  <si>
    <t xml:space="preserve">                                  ROSMAN, TOWN OF                        15              2,989,000            20,853</t>
  </si>
  <si>
    <t xml:space="preserve">                                  TRANSYLVANIA COUNTY *                 139             40,137,500            80,864</t>
  </si>
  <si>
    <t xml:space="preserve">  TYRRELL COUNTY                  COLUMBIA, TOWN OF                     138             24,963,600           250,773</t>
  </si>
  <si>
    <t xml:space="preserve">                                  TYRRELL COUNTY *                      414             63,075,600           311,865</t>
  </si>
  <si>
    <t xml:space="preserve">  UNION COUNTY                    FAIRVIEW, TOWN OF                       5              1,210,500             2,234</t>
  </si>
  <si>
    <t xml:space="preserve">                                  INDIAN TRAIL, TOWN OF                  92             26,777,700            51,680</t>
  </si>
  <si>
    <t xml:space="preserve">  UNION COUNTY                    MARSHVILLE, TOWN OF                     5              1,300,900             3,115</t>
  </si>
  <si>
    <t xml:space="preserve">                                  MONROE, CITY OF                        35             10,714,900            29,945</t>
  </si>
  <si>
    <t xml:space="preserve">                                  STALLINGS, TOWN OF                     40             10,565,300            14,585</t>
  </si>
  <si>
    <t xml:space="preserve">                                  UNION COUNTY *                        191             55,410,300            96,374</t>
  </si>
  <si>
    <t xml:space="preserve">                                  UNIONVILLE, TOWN OF                     7              1,665,500             6,974</t>
  </si>
  <si>
    <t xml:space="preserve">                                  WAXHAW, TOWN OF                        30              8,555,000            10,869</t>
  </si>
  <si>
    <t xml:space="preserve">                                  WEDDINGTON, TOWN OF                    30              8,939,600            11,746</t>
  </si>
  <si>
    <t xml:space="preserve">                                  WESLEY CHAPEL, CITY OF                 14              3,685,000             4,790</t>
  </si>
  <si>
    <t xml:space="preserve">  VANCE COUNTY                    HENDERSON, CITY OF                     12              2,725,100             5,180</t>
  </si>
  <si>
    <t xml:space="preserve">                                  VANCE COUNTY*                          14              3,415,000             7,105</t>
  </si>
  <si>
    <t xml:space="preserve">  WAKE COUNTY                     APEX, TOWN OF                          90             26,494,800            39,021</t>
  </si>
  <si>
    <t xml:space="preserve">                                  FUQUAY-VARINA, TOWN OF                 80             21,610,100            37,351</t>
  </si>
  <si>
    <t xml:space="preserve">                                  GARNER, TOWN OF                       111             28,074,900            75,484</t>
  </si>
  <si>
    <t xml:space="preserve">                                  HOLLY SPRINGS, TOWN OF                 63             18,971,300            26,567</t>
  </si>
  <si>
    <t xml:space="preserve">                                  KNIGHTDALE, TOWN OF                    34              9,821,800            17,904</t>
  </si>
  <si>
    <t xml:space="preserve">                                  MORRISVILLE, TOWN OF                   76             23,191,300            34,585</t>
  </si>
  <si>
    <t xml:space="preserve">                                  RALEIGH, CITY OF                    1,761            490,871,200         1,774,196</t>
  </si>
  <si>
    <t xml:space="preserve">                                  ROLESVILLE, TOWN OF                     8              2,352,000             2,844</t>
  </si>
  <si>
    <t xml:space="preserve">                                  WAKE COUNTY *                         369             99,218,400           145,613</t>
  </si>
  <si>
    <t xml:space="preserve">                                  WAKE FOREST, TOWN OF                  109             32,508,700            43,555</t>
  </si>
  <si>
    <t xml:space="preserve">                                  ZEBULON, TOWN OF                       23              3,733,900             9,787</t>
  </si>
  <si>
    <t xml:space="preserve">  WARREN COUNTY                   WARREN COUNTY*                         34             10,318,900            15,240</t>
  </si>
  <si>
    <t xml:space="preserve">                                  PLYMOUTH, TOWN OF                      69             19,250,200            67,428</t>
  </si>
  <si>
    <t xml:space="preserve">                                  ROPER, TOWN OF                          8              1,860,800             4,303</t>
  </si>
  <si>
    <t xml:space="preserve">  WATAUGA COUNTY                  BLOWING ROCK, TOWN OF                  22              6,851,800            26,540</t>
  </si>
  <si>
    <t xml:space="preserve">                                  BOONE, TOWN OF                        249             50,339,100           190,644</t>
  </si>
  <si>
    <t xml:space="preserve">                                  WATAUGA COUNTY *                      294             75,025,500           231,791</t>
  </si>
  <si>
    <t xml:space="preserve">  WAYNE COUNTY                    FREMONT, TOWN OF                        1                 28,000               157</t>
  </si>
  <si>
    <t xml:space="preserve">                                  GOLDSBORO, CITY OF                    563            126,915,200           663,121</t>
  </si>
  <si>
    <t xml:space="preserve">                                  PIKEVILLE, TOWN OF                      7              1,108,500             3,297</t>
  </si>
  <si>
    <t xml:space="preserve">                                  WAYNE COUNTY*                         289             63,886,400           187,982</t>
  </si>
  <si>
    <t xml:space="preserve">  WILKES COUNTY                   NORTH WILKESBORO, TOWN OF              14              4,714,500            23,987</t>
  </si>
  <si>
    <t xml:space="preserve">                                  WILKES COUNTY *                        38              7,124,000            18,829</t>
  </si>
  <si>
    <t xml:space="preserve">                                  WILKESBORO, TOWN OF                    22              9,641,400            38,619</t>
  </si>
  <si>
    <t xml:space="preserve">                                  ELM CITY, TOWN OF                       3                262,800             2,528</t>
  </si>
  <si>
    <t xml:space="preserve">                                  WILSON COUNTY*                         70             17,290,400            47,264</t>
  </si>
  <si>
    <t xml:space="preserve">                                  WILSON, CITY OF                       467            110,062,900           410,106</t>
  </si>
  <si>
    <t xml:space="preserve">                                  YADKIN COUNTY *                         7              1,953,000             2,555</t>
  </si>
  <si>
    <t xml:space="preserve">  YANCEY COUNTY                   BURNSVILLE, TOWN OF                    10              2,757,500            16,262</t>
  </si>
  <si>
    <t xml:space="preserve">                                  YANCEY COUNTY *                       112             26,892,600            92,084</t>
  </si>
  <si>
    <t xml:space="preserve">  Total for North Carolina                                          129,023         31,872,485,700       105,739,876</t>
  </si>
  <si>
    <t xml:space="preserve">                                                        AS OF 02/28/2017</t>
  </si>
  <si>
    <t xml:space="preserve">  ALAMANCE COUNTY                 ALAMANCE COUNTY*                       49             14,474,400            84,818</t>
  </si>
  <si>
    <t xml:space="preserve">                                  BURLINGTON, CITY OF                   144             29,825,200           147,471</t>
  </si>
  <si>
    <t xml:space="preserve">                                  ELON, TOWN OF                          22              5,136,800            11,676</t>
  </si>
  <si>
    <t xml:space="preserve">                                  GIBSONVILLE, TOWN OF                   30              6,557,700            18,315</t>
  </si>
  <si>
    <t xml:space="preserve">                                  GRAHAM, CITY OF                        42              8,493,000            24,468</t>
  </si>
  <si>
    <t xml:space="preserve">                                  HAW RIVER, TOWN OF                      6              1,284,200             4,965</t>
  </si>
  <si>
    <t xml:space="preserve">                                  MEBANE, CITY OF                        41              9,722,200            19,982</t>
  </si>
  <si>
    <t xml:space="preserve">                                  SUMMERFIELD, CITY OF                   16              4,445,000             5,570</t>
  </si>
  <si>
    <t xml:space="preserve">                                  SWEPSONVILLE, TOWN OF                   3                557,900             1,600</t>
  </si>
  <si>
    <t xml:space="preserve">  ALEXANDER COUNTY                ALEXANDER COUNTY*                      27              6,971,200            26,236</t>
  </si>
  <si>
    <t xml:space="preserve">  ALLEGHANY COUNTY                ALLEGHANY COUNTY*                      15              3,212,400            11,272</t>
  </si>
  <si>
    <t xml:space="preserve">                                  SPARTA, TOWN OF                         2                350,000             1,801</t>
  </si>
  <si>
    <t xml:space="preserve">  ASHE COUNTY                     ASHE COUNTY *                         161             36,939,300           123,454</t>
  </si>
  <si>
    <t xml:space="preserve">                                  JEFFERSON, TOWN OF                      6              2,679,200            29,891</t>
  </si>
  <si>
    <t xml:space="preserve">                                  WEST JEFFERSON, TOWN OF                 8              2,583,000            12,076</t>
  </si>
  <si>
    <t xml:space="preserve">  AVERY COUNTY                    AVERY COUNTY *                        157             35,789,200           110,914</t>
  </si>
  <si>
    <t xml:space="preserve">                                  BANNER ELK, TOWN OF                    27              7,260,600            23,672</t>
  </si>
  <si>
    <t xml:space="preserve">                                  BEECH MOUNTAIN, TOWN OF                20              6,188,000             7,356</t>
  </si>
  <si>
    <t xml:space="preserve">                                  GRANDFATHER VILLAGE, TOWN OF            9              3,100,000             3,458</t>
  </si>
  <si>
    <t xml:space="preserve">                                  NEWLAND, TOWN OF                        9              2,761,800            12,545</t>
  </si>
  <si>
    <t xml:space="preserve">  BEAUFORT                        WASHINGTON COUNTY*                    155             31,953,900            78,456</t>
  </si>
  <si>
    <t xml:space="preserve">  BEAUFORT COUNTY                 AURORA, TOWN OF                        34              6,860,400            26,963</t>
  </si>
  <si>
    <t xml:space="preserve">                                  BATH, TOWN OF                          79             18,975,700            43,373</t>
  </si>
  <si>
    <t xml:space="preserve">                                  BEAUFORT COUNTY*                    2,272            470,416,500         1,717,158</t>
  </si>
  <si>
    <t xml:space="preserve">                                  BELHAVEN, TOWN OF                     446             67,419,400           382,523</t>
  </si>
  <si>
    <t xml:space="preserve">                                  CHOCOWINITY, TOWN OF                    3                710,000             2,206</t>
  </si>
  <si>
    <t xml:space="preserve">                                  PANTEGO, TOWN OF                       13              2,186,400            16,521</t>
  </si>
  <si>
    <t xml:space="preserve">                                  WASHINGTON PARK, TOWN OF              131             25,543,200           177,355</t>
  </si>
  <si>
    <t xml:space="preserve">                                  WASHINGTON, CITY OF                 1,264            212,294,000         1,144,943</t>
  </si>
  <si>
    <t xml:space="preserve">  BERTIE COUNTY                   AULANDER, TOWN OF                      10              1,044,000             9,737</t>
  </si>
  <si>
    <t xml:space="preserve">                                  BERTIE COUNTY*                         89             16,476,300            57,692</t>
  </si>
  <si>
    <t xml:space="preserve">                                  COLERAIN, TOWN OF                       2                630,000               887</t>
  </si>
  <si>
    <t xml:space="preserve">                                  WINDSOR, TOWN OF                      130             21,395,100            90,863</t>
  </si>
  <si>
    <t xml:space="preserve">  BLADEN COUNTY                   BLADEN COUNTY *                        96             16,315,300            65,979</t>
  </si>
  <si>
    <t xml:space="preserve">                                  BLADENBORO, TOWN OF                    19              2,130,800            16,315</t>
  </si>
  <si>
    <t xml:space="preserve">                                  CLARKTON, TOWN OF                       2                525,000               673</t>
  </si>
  <si>
    <t xml:space="preserve">                                  ELIZABETHTOWN, TOWN OF                 15              3,457,600             7,519</t>
  </si>
  <si>
    <t xml:space="preserve">                                  WHITE LAKE, TOWN OF                     6              1,785,000             2,154</t>
  </si>
  <si>
    <t xml:space="preserve">  BRUNSWICK COUNTY                BALD HEAD ISLAND, VILLAGE OF        1,003            318,514,900         1,182,042</t>
  </si>
  <si>
    <t xml:space="preserve">                                  BELVILLE, TOWN OF                      45             12,466,400            24,530</t>
  </si>
  <si>
    <t xml:space="preserve">                                  BOILING SPRING LAKES, CITY OF         116             29,023,400            52,080</t>
  </si>
  <si>
    <t xml:space="preserve">                                  BRUNSWICK COUNTY*                   3,445            961,401,100         1,892,388</t>
  </si>
  <si>
    <t xml:space="preserve">                                  CALABASH, TOWN OF                      63             17,911,600            29,031</t>
  </si>
  <si>
    <t xml:space="preserve">                                  CAROLINA SHORES, TOWN OF              321             93,261,600           114,540</t>
  </si>
  <si>
    <t xml:space="preserve">                                  CASWELL BEACH, TOWN OF                647            140,614,900           543,479</t>
  </si>
  <si>
    <t xml:space="preserve">                                  HOLDEN BEACH, TOWN OF               1,897            510,625,400         4,004,182</t>
  </si>
  <si>
    <t xml:space="preserve">                                  LELAND, TOWN OF                       358            103,292,600           139,011</t>
  </si>
  <si>
    <t xml:space="preserve">                                  LONG BEACH, TOWN OF                     5              1,132,000            14,319</t>
  </si>
  <si>
    <t xml:space="preserve">                                  NAVASSA, TOWN OF                        6              1,455,000             1,968</t>
  </si>
  <si>
    <t xml:space="preserve">                                  NORTHWEST, CITY OF                      6              1,288,000             1,883</t>
  </si>
  <si>
    <t xml:space="preserve">                                  OAK ISLAND, TOWN OF                 3,316            834,963,700         4,816,850</t>
  </si>
  <si>
    <t xml:space="preserve">                                  OCEAN ISLE BEACH, TOWN OF           2,500            626,596,200         4,402,892</t>
  </si>
  <si>
    <t xml:space="preserve">                                  SHALLOTTE, TOWN OF                    144             44,803,800            97,047</t>
  </si>
  <si>
    <t xml:space="preserve">                                  SOUTHPORT, CITY OF                    398            114,844,300           288,209</t>
  </si>
  <si>
    <t xml:space="preserve">  BRUNSWICK COUNTY                ST JAMES, TOWN OF                     871            274,468,600           405,496</t>
  </si>
  <si>
    <t xml:space="preserve">                                  SUNSET BEACH, TOWN OF               1,761            453,495,200         1,187,781</t>
  </si>
  <si>
    <t xml:space="preserve">                                  VARNAMTOWN, TOWN OF                    13              3,923,000             4,929</t>
  </si>
  <si>
    <t xml:space="preserve">  BUNCOMBE COUNTY                 ASHEVILLE, CITY OF                    485            143,573,400           861,421</t>
  </si>
  <si>
    <t xml:space="preserve">                                  BILTMORE FOREST, TOWN OF               10              3,882,700            32,231</t>
  </si>
  <si>
    <t xml:space="preserve">                                  BLACK MOUNTAIN, TOWN OF                62             15,112,800            53,005</t>
  </si>
  <si>
    <t xml:space="preserve">                                  BUNCOMBE COUNTY *                     397            102,245,500           287,298</t>
  </si>
  <si>
    <t xml:space="preserve">                                  MONTREAT, TOWN OF                      11              3,850,000             4,509</t>
  </si>
  <si>
    <t xml:space="preserve">                                  WEAVERVILLE, TOWN OF                   27              7,200,400            14,760</t>
  </si>
  <si>
    <t xml:space="preserve">                                  WOODFIN, TOWN OF                       22              8,489,300            40,081</t>
  </si>
  <si>
    <t xml:space="preserve">  BURKE COUNTY                    BURKE COUNTY *                         66             15,264,300            47,216</t>
  </si>
  <si>
    <t xml:space="preserve">                                  HICKORY, CITY OF                       85             21,810,000            48,155</t>
  </si>
  <si>
    <t xml:space="preserve">                                  LONG VIEW, TOWN OF                      3                481,900             1,028</t>
  </si>
  <si>
    <t xml:space="preserve">                                  MORGANTON,CITY OF                      50             14,564,700            89,408</t>
  </si>
  <si>
    <t xml:space="preserve">  CABARRUS COUNTY                 CABARRUS COUNTY *                     155             43,037,400            74,981</t>
  </si>
  <si>
    <t xml:space="preserve">                                  CONCORD, CITY OF                      155             46,087,200            78,614</t>
  </si>
  <si>
    <t xml:space="preserve">                                  HARRISBURG, TOWN OF                    81             19,748,100            57,677</t>
  </si>
  <si>
    <t xml:space="preserve">                                  KANNAPOLIS, CITY OF                    81             19,917,900            56,904</t>
  </si>
  <si>
    <t xml:space="preserve">                                  MIDLAND, TOWN OF                        3                428,100             1,803</t>
  </si>
  <si>
    <t xml:space="preserve">  CALDWELL COUNTY                 CALDWELL COUNTY *                      79             16,486,800            80,491</t>
  </si>
  <si>
    <t xml:space="preserve">                                  GAMEWELL, TOWN OF                       3                283,500             2,051</t>
  </si>
  <si>
    <t xml:space="preserve">                                  HUDSON, TOWN OF                         6              2,819,000             4,620</t>
  </si>
  <si>
    <t xml:space="preserve">                                  LENOIR, CITY OF                       102             23,730,600           135,018</t>
  </si>
  <si>
    <t xml:space="preserve">  CAMDEN COUNTY                   CAMDEN COUNTY *                       875            201,242,200           610,451</t>
  </si>
  <si>
    <t xml:space="preserve">                                  ELIZABETH CITY, CITY OF             1,410            269,023,700         1,001,926</t>
  </si>
  <si>
    <t xml:space="preserve">  CARTERET COUNTY                 ATLANTIC BEACH, TOWN OF             2,981            509,424,600         2,125,825</t>
  </si>
  <si>
    <t xml:space="preserve">                                  BEAUFORT, TOWN OF                     835            216,867,000           689,427</t>
  </si>
  <si>
    <t xml:space="preserve">                                  BOGUE, TOWN OF                         27              7,738,300            18,188</t>
  </si>
  <si>
    <t xml:space="preserve">                                  CAPE CARTERET, TOWN OF                162             45,460,200           140,245</t>
  </si>
  <si>
    <t xml:space="preserve">                                  CARTERET COUNTY *                   3,840            877,525,200         2,836,903</t>
  </si>
  <si>
    <t xml:space="preserve">                                  CEDAR POINT, TOWN OF                  301             62,332,600           208,819</t>
  </si>
  <si>
    <t xml:space="preserve">                                  EMERALD ISLE, TOWN OF               2,758            693,802,400         2,534,410</t>
  </si>
  <si>
    <t xml:space="preserve">                                  INDIAN BEACH, TOWN OF                 483            107,905,600           217,641</t>
  </si>
  <si>
    <t xml:space="preserve">                                  MOREHEAD CITY, TOWN OF              1,450            395,581,400           919,463</t>
  </si>
  <si>
    <t xml:space="preserve">                                  NEWPORT, TOWN OF                      117             28,545,200            71,890</t>
  </si>
  <si>
    <t xml:space="preserve">                                  PELETIER, TOWN OF                      10              2,508,100             4,443</t>
  </si>
  <si>
    <t xml:space="preserve">                                  PINE KNOLL SHORES, TOWN OF          1,384            323,920,700           822,305</t>
  </si>
  <si>
    <t xml:space="preserve">  CASWELL COUNTY                  CASWELL COUNTY*                         3                728,000               945</t>
  </si>
  <si>
    <t xml:space="preserve">  CATAWBA COUNTY                  CATAWBA COUNTY *                      101             24,605,000            62,449</t>
  </si>
  <si>
    <t xml:space="preserve">                                  CONOVER, CITY OF                       18              3,631,900            12,837</t>
  </si>
  <si>
    <t xml:space="preserve">                                  MAIDEN, TOWNSHIP OF                    10              3,982,500            11,730</t>
  </si>
  <si>
    <t xml:space="preserve">                                  NEWTON, CITY OF                        20              4,012,700            17,948</t>
  </si>
  <si>
    <t xml:space="preserve">  CHATHAM COUNTY                  CARY, TOWN OF                         687            203,095,200           372,022</t>
  </si>
  <si>
    <t xml:space="preserve">                                  CHATHAM COUNTY*                       110             32,884,800            44,712</t>
  </si>
  <si>
    <t xml:space="preserve">                                  PITTSBORO, TOWN OF                     20              5,031,700            10,140</t>
  </si>
  <si>
    <t xml:space="preserve">                                  SILER CITY,TOWN OF                     17              3,047,600            12,649</t>
  </si>
  <si>
    <t xml:space="preserve">  CHEROKEE COUNTY                 ANDREWS, TOWN OF                        6              1,939,900             7,295</t>
  </si>
  <si>
    <t xml:space="preserve">                                  CHEROKEE COUNTY *                     136             31,257,900            85,404</t>
  </si>
  <si>
    <t xml:space="preserve">                                  EASTERN BAND OF CHEROKEE INDIA         47             10,739,300            43,245</t>
  </si>
  <si>
    <t xml:space="preserve">                                  MURPHY, TOWN OF                         6              2,016,000             5,323</t>
  </si>
  <si>
    <t xml:space="preserve">  CHOWAN COUNTY                   CHOWAN COUNTY *                       263             68,629,700           155,169</t>
  </si>
  <si>
    <t xml:space="preserve">                                  EDENTON, TOWN OF                      197             53,098,200           174,227</t>
  </si>
  <si>
    <t xml:space="preserve">  CLAY COUNTY                     CLAY COUNTY*                          117             30,929,500            72,944</t>
  </si>
  <si>
    <t xml:space="preserve">                                  HAYESVILLE, TOWN OF                     9              1,649,600             4,736</t>
  </si>
  <si>
    <t xml:space="preserve">  CLEVELAND COUNTY                CLEVELAND COUNTY*                      12              2,806,100             5,691</t>
  </si>
  <si>
    <t xml:space="preserve">                                  KINGS MOUNTAIN, CITY OF                11              2,508,000             4,280</t>
  </si>
  <si>
    <t xml:space="preserve">                                  SHELBY, CITY OF                        35              8,952,100            41,387</t>
  </si>
  <si>
    <t xml:space="preserve">  COLUMBUS COUNTY                 CHADBOURN, TOWN OF                      6              1,575,000             2,075</t>
  </si>
  <si>
    <t xml:space="preserve">                                  COLUMBUS COUNTY *                     235             43,654,500           158,074</t>
  </si>
  <si>
    <t xml:space="preserve">                                  FAIR BLUFF,TOWN OF                     47              3,820,200            38,324</t>
  </si>
  <si>
    <t xml:space="preserve">                                  LAKE WACCAMAW, TOWN OF                 47             10,900,900            40,742</t>
  </si>
  <si>
    <t xml:space="preserve">                                  TABOR CITY, TOWN OF                    17              2,015,700             9,936</t>
  </si>
  <si>
    <t xml:space="preserve">                                  WHITEVILLE CITY OF                     73             11,103,200            53,876</t>
  </si>
  <si>
    <t xml:space="preserve">  CRAVEN COUNTY                   BRIDGETON, TOWN OF                     77             14,959,800            63,954</t>
  </si>
  <si>
    <t xml:space="preserve">                                  CRAVEN COUNTY*                      2,198            536,106,400         1,210,327</t>
  </si>
  <si>
    <t xml:space="preserve">                                  HAVELOCK, CITY OF                     172             42,496,800            79,233</t>
  </si>
  <si>
    <t xml:space="preserve">                                  NEW BERN, CITY OF                   1,352            302,404,500           986,191</t>
  </si>
  <si>
    <t xml:space="preserve">                                  RIVER BEND, TOWN OF                   442            100,951,900           344,301</t>
  </si>
  <si>
    <t xml:space="preserve">                                  TRENT WOODS, TOWN  OF                 249             71,718,400           168,090</t>
  </si>
  <si>
    <t xml:space="preserve">                                  VANCEBORO, TOWN OF                      3              1,028,500             1,444</t>
  </si>
  <si>
    <t xml:space="preserve">  CUMBERLAND COUNTY               CUMBERLAND COUNTY *                   521            133,129,900           254,166</t>
  </si>
  <si>
    <t xml:space="preserve">                                  FAYETTEVILLE, CITY OF               1,015            242,542,100           623,212</t>
  </si>
  <si>
    <t xml:space="preserve">                                  FLETCHER, TOWN OF                      36              9,448,200            31,833</t>
  </si>
  <si>
    <t xml:space="preserve">                                  HOPE MILLS, TOWN OF                     3                742,000               909</t>
  </si>
  <si>
    <t xml:space="preserve">                                  SPRING LAKE, TOWN OF                   16              3,406,800             6,381</t>
  </si>
  <si>
    <t xml:space="preserve">  CURRITUCK COUNTY                CURRITUCK COUNTY *                  5,113          1,446,035,900         4,676,696</t>
  </si>
  <si>
    <t xml:space="preserve">  DARE COUNTY                     DARE COUNTY*                        9,225          2,279,891,900         6,279,215</t>
  </si>
  <si>
    <t xml:space="preserve">                                  DUCK, TOWN OF                         774            246,737,000           744,160</t>
  </si>
  <si>
    <t xml:space="preserve">                                  KILL DEVIL HILLS, TOWN OF           4,280          1,000,139,200         2,741,976</t>
  </si>
  <si>
    <t xml:space="preserve">                                  KITTY HAWK, TOWN OF                 1,544            402,312,600         1,433,850</t>
  </si>
  <si>
    <t xml:space="preserve">                                  MANTEO, TOWN OF                       730            175,757,100           517,994</t>
  </si>
  <si>
    <t xml:space="preserve">                                  NAGS HEAD, TOWN OF                  3,520            968,592,000         3,151,948</t>
  </si>
  <si>
    <t xml:space="preserve">                                  SOUTHERN SHORES, TOWN OF            1,201            356,194,200         1,071,825</t>
  </si>
  <si>
    <t xml:space="preserve">  DAVIDSON COUNTY                 DAVIDSON COUNTY *                     183             43,909,800           132,031</t>
  </si>
  <si>
    <t xml:space="preserve">                                  HIGH POINT, CITY OF                   269             59,966,600           242,904</t>
  </si>
  <si>
    <t xml:space="preserve">                                  LEXINGTON, CITY OF                     22              6,440,700            17,838</t>
  </si>
  <si>
    <t xml:space="preserve">                                  THOMASVILLE, CITY OF                   58             16,239,600            38,878</t>
  </si>
  <si>
    <t xml:space="preserve">  DAVIE COUNTY                    BERMUDA RUN                            27              7,781,500            18,369</t>
  </si>
  <si>
    <t xml:space="preserve">                                  DAVIE COUNTY *                         43             11,878,700            22,830</t>
  </si>
  <si>
    <t xml:space="preserve">                                  MATTHEWS, TOWN OF                      78             22,026,000            34,666</t>
  </si>
  <si>
    <t xml:space="preserve">                                  CALYPSO, TOWN OF                        2                455,000               651</t>
  </si>
  <si>
    <t xml:space="preserve">                                  DUPLIN COUNTY *                       324             80,822,000           167,758</t>
  </si>
  <si>
    <t xml:space="preserve">                                  KENANSVILLE, TOWN OF                    5              1,710,000             5,953</t>
  </si>
  <si>
    <t xml:space="preserve">                                  MOUNT OLIVE, TOWN OF                   13              3,083,000            10,351</t>
  </si>
  <si>
    <t xml:space="preserve">                                  WALLACE, TOWN OF                       23              5,618,000            14,520</t>
  </si>
  <si>
    <t xml:space="preserve">                                  WARSAW, TOWN OF                         6              1,470,000             1,993</t>
  </si>
  <si>
    <t xml:space="preserve">  DURHAM COUNTY                   BUTNER, TOWN OF                         5              1,022,000             1,514</t>
  </si>
  <si>
    <t xml:space="preserve">                                  CHAPEL HILL, TOWN OF                  671            130,663,100           574,528</t>
  </si>
  <si>
    <t xml:space="preserve">                                  DURHAM COUNTY *                       215             55,992,200           132,027</t>
  </si>
  <si>
    <t xml:space="preserve">                                  DURHAM, CITY OF                     1,120            273,520,500           972,008</t>
  </si>
  <si>
    <t xml:space="preserve">  EDGECOMBE COUNTY                CONETOE, TOWN OF                        9              1,804,700             7,396</t>
  </si>
  <si>
    <t xml:space="preserve">                                  EDGECOMBE COUNTY *                    136             22,913,200            76,097</t>
  </si>
  <si>
    <t xml:space="preserve">                                  LEGGETT, CITY OF                        6                456,100             5,898</t>
  </si>
  <si>
    <t xml:space="preserve">                                  PINETOPS, TOWN OF                      40              2,493,900            24,846</t>
  </si>
  <si>
    <t xml:space="preserve">                                  PRINCEVILLE, TOWN OF                  134             27,635,000            70,816</t>
  </si>
  <si>
    <t xml:space="preserve">                                  ROCKY MOUNT, CITY OF                  914            210,385,200           853,966</t>
  </si>
  <si>
    <t xml:space="preserve">  EDGECOMBE COUNTY                SHARPSBURG, TOWN OF                    16              3,530,000             5,041</t>
  </si>
  <si>
    <t xml:space="preserve">                                  SPEED,TOWN OF                          13              1,751,100             6,359</t>
  </si>
  <si>
    <t xml:space="preserve">                                  TARBORO, TOWN OF                      274             55,455,100           163,551</t>
  </si>
  <si>
    <t xml:space="preserve">                                  WHITAKERS, TOWN OF                      2                 73,000             1,079</t>
  </si>
  <si>
    <t xml:space="preserve">  FORSYTH COUNTY                  CLEMMONS, VILLAGE OF                   30              8,012,300            22,397</t>
  </si>
  <si>
    <t xml:space="preserve">                                  FORSYTH COUNTY *                      128             34,304,600            57,214</t>
  </si>
  <si>
    <t xml:space="preserve">                                  KERNERSVILLE, TOWN OF                  31              8,894,200            16,097</t>
  </si>
  <si>
    <t xml:space="preserve">                                  KING, CITY OF                           8              2,041,800            10,028</t>
  </si>
  <si>
    <t xml:space="preserve">                                  LEWISVILLE, TOWN OF                    12              3,750,000             4,421</t>
  </si>
  <si>
    <t xml:space="preserve">                                  WINSTON-SALEM, CITY OF                485            120,085,700           417,043</t>
  </si>
  <si>
    <t xml:space="preserve">  FRANKLIN COUNTY                 FRANKLIN COUNTY*                       60             14,392,200            28,902</t>
  </si>
  <si>
    <t xml:space="preserve">  GASTON COUNTY                   BELMONT, CITY OF                       24              6,446,700            11,923</t>
  </si>
  <si>
    <t xml:space="preserve">                                  BESSEMER CITY, CITY OF                  2                226,200             2,817</t>
  </si>
  <si>
    <t xml:space="preserve">                                  CRAMERTON, TOWN OF                     22              4,921,400            16,697</t>
  </si>
  <si>
    <t xml:space="preserve">                                  DALLAS, TOWN OF                        12              1,813,700             6,839</t>
  </si>
  <si>
    <t xml:space="preserve">                                  GASTON COUNTY *                        48             12,584,700            54,273</t>
  </si>
  <si>
    <t xml:space="preserve">                                  GASTONIA, CITY OF                     156             33,591,700           149,505</t>
  </si>
  <si>
    <t xml:space="preserve">                                  LOWELL, CITY OF                         5              1,402,000             2,044</t>
  </si>
  <si>
    <t xml:space="preserve">                                  MCADENVILLE,TOWN OF                     5              2,607,800            13,001</t>
  </si>
  <si>
    <t xml:space="preserve">                                  MOUNT HOLLY, CITY OF                   51             11,969,300            33,408</t>
  </si>
  <si>
    <t xml:space="preserve">                                  RANLO, TOWN OF                          2                630,000               724</t>
  </si>
  <si>
    <t xml:space="preserve">                                  STANLEY, TOWN OF                        2                499,300               705</t>
  </si>
  <si>
    <t xml:space="preserve">  GATES COUNTY                    GATES COUNTY *                         72             17,076,400            70,084</t>
  </si>
  <si>
    <t xml:space="preserve">  GRAHAM COUNTY                   GRAHAM COUNTY*                         48              8,212,400            35,399</t>
  </si>
  <si>
    <t xml:space="preserve">                                  GRANVILLE COUNTY*                      26              7,611,400            14,625</t>
  </si>
  <si>
    <t xml:space="preserve">                                  OXFORD, CITY OF                         5              1,130,600             5,568</t>
  </si>
  <si>
    <t xml:space="preserve">  GREENE COUNTY                   GREENE COUNTY *                        75             14,281,100            39,127</t>
  </si>
  <si>
    <t xml:space="preserve">                                  SNOW HILL, TOWN OF                     19              4,723,100            15,222</t>
  </si>
  <si>
    <t xml:space="preserve">  GUILFORD COUNTY                 ARCHDALE, CITY OF                      28              4,488,900            21,977</t>
  </si>
  <si>
    <t xml:space="preserve">                                  GREENSBORO, CITY OF                   638            160,457,900           537,246</t>
  </si>
  <si>
    <t xml:space="preserve">                                  GUILFORD COUNTY *                     113             28,378,900            79,285</t>
  </si>
  <si>
    <t xml:space="preserve">                                  SEDALIA, TOWN OF                        1                210,000               320</t>
  </si>
  <si>
    <t xml:space="preserve">                                  STOKESDALE, TOWN OF                     2                443,200               774</t>
  </si>
  <si>
    <t xml:space="preserve">                                  HALIFAX COUNTY *                       36              8,748,300            12,366</t>
  </si>
  <si>
    <t xml:space="preserve">                                  ROANOKE RAPIDS, CITY OF                78             18,900,100            49,860</t>
  </si>
  <si>
    <t xml:space="preserve">                                  SCOTLAND NECK, TOWN OF                  5                917,100             2,267</t>
  </si>
  <si>
    <t xml:space="preserve">                                  WELDON, TOWN OF                         8              2,471,900             9,857</t>
  </si>
  <si>
    <t xml:space="preserve">  HARNETT COUNTY                  ANGIER, TOWN OF                         7              2,288,000             4,562</t>
  </si>
  <si>
    <t xml:space="preserve">                                  DUNN, CITY OF                          54              9,274,300            48,500</t>
  </si>
  <si>
    <t xml:space="preserve">                                  ERWIN, TOWN OF                          9              2,400,000             6,063</t>
  </si>
  <si>
    <t xml:space="preserve">                                  HARNETT COUNTY *                      294             71,047,100           129,427</t>
  </si>
  <si>
    <t xml:space="preserve">                                  LILLINGTON, TOWN OF                     5              1,235,300             3,220</t>
  </si>
  <si>
    <t xml:space="preserve">  HAYWOOD COUNTY                  CANTON, TOWN OF                        37             10,368,100           113,329</t>
  </si>
  <si>
    <t xml:space="preserve">                                  CLYDE, TOWN OF                         63             10,325,400           115,586</t>
  </si>
  <si>
    <t xml:space="preserve">                                  HAYWOOD COUNTY*                       238             53,153,200           155,386</t>
  </si>
  <si>
    <t xml:space="preserve">                                  MAGGIE VALLEY, TOWN OF                 40             13,056,400            38,696</t>
  </si>
  <si>
    <t xml:space="preserve">                                  WAYNESVILLE, TOWN OF                  333             52,304,300           275,275</t>
  </si>
  <si>
    <t xml:space="preserve">  HENDERSON COUNTY                BARKER HEIGHTS, TOWN OF                 1                140,000               348</t>
  </si>
  <si>
    <t xml:space="preserve">                                  FLAT ROCK, VILLAGE OF                  26              6,753,400            17,928</t>
  </si>
  <si>
    <t xml:space="preserve">                                  HENDERSON COUNTY *                    199             52,521,100           132,555</t>
  </si>
  <si>
    <t xml:space="preserve">                                  HENDERSONVILLE, CITY OF               129             35,183,000           131,372</t>
  </si>
  <si>
    <t xml:space="preserve">                                  LAUREL PARK, TOWN OF                    7              1,988,000             2,468</t>
  </si>
  <si>
    <t xml:space="preserve">  HERTFORD COUNTY                 AHOSKIE,TOWN OF                        24              6,298,800            20,307</t>
  </si>
  <si>
    <t xml:space="preserve">                                  HERTFORD COUNTY*                       68             14,459,200            42,879</t>
  </si>
  <si>
    <t xml:space="preserve">                                  MURFREESBORO,TOWN OF                    2                560,000               735</t>
  </si>
  <si>
    <t xml:space="preserve">  HOKE COUNTY                     HOKE COUNTY *                         118             28,681,500            46,884</t>
  </si>
  <si>
    <t xml:space="preserve">                                  RAEFORD, CITY OF                        5              1,470,000             2,307</t>
  </si>
  <si>
    <t xml:space="preserve">  HYDE COUNTY                     HYDE COUNTY*                        1,289            246,988,700         1,206,235</t>
  </si>
  <si>
    <t xml:space="preserve">  IREDELL COUNTY                  DAVIDSON, TOWN OF                      43             13,639,500            18,383</t>
  </si>
  <si>
    <t xml:space="preserve">                                  IREDELL COUNTY *                       95             28,457,800            42,301</t>
  </si>
  <si>
    <t xml:space="preserve">                                  MOORESVILLE, TOWN OF                   32              8,259,100            11,227</t>
  </si>
  <si>
    <t xml:space="preserve">                                  STATESVILLE, CITY OF                   33              8,848,600            29,812</t>
  </si>
  <si>
    <t xml:space="preserve">  JACKSON COUNTY                  DILLSBORO, TOWN OF                      9              2,635,000            14,094</t>
  </si>
  <si>
    <t xml:space="preserve">                                  HIGHLANDS, TOWN OF                     21              5,807,000            16,989</t>
  </si>
  <si>
    <t xml:space="preserve">                                  JACKSON COUNTY *                      241             56,813,800           160,505</t>
  </si>
  <si>
    <t xml:space="preserve">                                  SYLVA, TOWN OF                         35              9,531,000            83,181</t>
  </si>
  <si>
    <t xml:space="preserve">                                  WEBSTER, TOWN OF                        5                761,000             3,010</t>
  </si>
  <si>
    <t xml:space="preserve">  JOHNSTON COUNTY                 BENSON, TOWN OF                         5              1,180,000             3,183</t>
  </si>
  <si>
    <t xml:space="preserve">                                  CLAYTON, TOWN OF                       48             15,593,900            23,567</t>
  </si>
  <si>
    <t xml:space="preserve">                                  FOUR OAKS, TOWN OF                      7              1,563,300             4,143</t>
  </si>
  <si>
    <t xml:space="preserve">                                  JOHNSTON COUNTY *                     257             60,393,800           151,813</t>
  </si>
  <si>
    <t xml:space="preserve">                                  KENLY, TOWN OF                          2                560,000               690</t>
  </si>
  <si>
    <t xml:space="preserve">                                  PRINCETON, TOWN OF                      4                495,000             1,286</t>
  </si>
  <si>
    <t xml:space="preserve">                                  SELMA, TOWN OF                          8              2,310,000             2,828</t>
  </si>
  <si>
    <t xml:space="preserve">                                  SMITHFIELD, TOWN OF                   108             22,435,800           128,308</t>
  </si>
  <si>
    <t xml:space="preserve">  JONES COUNTY                    JONES COUNTY *                        107             27,705,500            58,138</t>
  </si>
  <si>
    <t xml:space="preserve">                                  MAYSVILLE, TOWN OF                      7              1,273,000             3,444</t>
  </si>
  <si>
    <t xml:space="preserve">                                  POLLOCKSVILLE, TOWN OF                 13              3,471,100             8,459</t>
  </si>
  <si>
    <t xml:space="preserve">                                  TRENTON, TOWNSHIP OF                   12              2,335,700             9,387</t>
  </si>
  <si>
    <t xml:space="preserve">  LEE COUNTY                      LEE COUNTY *                           61             15,887,200            44,688</t>
  </si>
  <si>
    <t xml:space="preserve">                                  SANFORD, CITY OF                       51             12,749,200            58,026</t>
  </si>
  <si>
    <t xml:space="preserve">  LENOIR COUNTY                   GRIFTON, TOWN OF                       76             14,958,900            61,712</t>
  </si>
  <si>
    <t xml:space="preserve">                                  KINSTON, CITY OF                      325             72,074,000           358,239</t>
  </si>
  <si>
    <t xml:space="preserve">                                  LENOIR COUNTY *                       177             29,993,700           111,032</t>
  </si>
  <si>
    <t xml:space="preserve">  LINCOLN COUNTY                  LINCOLN COUNTY *                       81             22,814,000            38,852</t>
  </si>
  <si>
    <t xml:space="preserve">                                  LINCOLNTON, CITY OF                    14              1,900,500             9,665</t>
  </si>
  <si>
    <t xml:space="preserve">  MACON COUNTY                    MACON COUNTY *                        154             40,153,100           120,125</t>
  </si>
  <si>
    <t xml:space="preserve">  MADISON COUNTY                  HOT SPRINGS, TOWN OF                    4                888,000             6,888</t>
  </si>
  <si>
    <t xml:space="preserve">                                  MADISON COUNTY *                       52             13,703,400            54,700</t>
  </si>
  <si>
    <t xml:space="preserve">                                  MARS HILL, TOWN OF                      4              1,029,000             2,361</t>
  </si>
  <si>
    <t xml:space="preserve">                                  MARSHALL, TOWN OF                      32              7,852,900            58,084</t>
  </si>
  <si>
    <t xml:space="preserve">  MARTIN COUNTY                   MARTIN COUNTY *                        38              7,231,700            21,815</t>
  </si>
  <si>
    <t xml:space="preserve">                                  WILLIAMSTON, TOWN OF                   46              8,700,500            50,177</t>
  </si>
  <si>
    <t xml:space="preserve">  MCDOWELL COUNTY                 MARION, CITY OF                        11              3,305,000            11,291</t>
  </si>
  <si>
    <t xml:space="preserve">                                  MCDOWELL COUNTY*                       75             16,668,200            55,884</t>
  </si>
  <si>
    <t xml:space="preserve">                                  OLD FORT, TOWN OF                      12              3,016,100            11,565</t>
  </si>
  <si>
    <t xml:space="preserve">  MECKLENBURG COUNTY              CHARLOTTE, CITY OF                  2,758            683,051,100         1,770,773</t>
  </si>
  <si>
    <t xml:space="preserve">                                  CORNELIUS, TOWN OF                    121             35,894,900            46,501</t>
  </si>
  <si>
    <t xml:space="preserve">                                  HUNTERSVILLE, TOWN OF                 114             33,673,700            48,285</t>
  </si>
  <si>
    <t xml:space="preserve">                                  MECKLENBURG COUNTY *                  317             90,006,700           213,886</t>
  </si>
  <si>
    <t xml:space="preserve">                                  MINT HILL, TOWN OF                     43             12,140,900            20,287</t>
  </si>
  <si>
    <t xml:space="preserve">                                  PINEVILLE, TOWN OF                     58             16,780,000            59,882</t>
  </si>
  <si>
    <t xml:space="preserve">  MITCHELL COUNTY                 BAKERSVILLE, TOWN OF                    9              3,030,400            15,315</t>
  </si>
  <si>
    <t xml:space="preserve">                                  MITCHELL COUNTY *                      18              4,166,400            13,947</t>
  </si>
  <si>
    <t xml:space="preserve">  MONTGOMERY COUNTY               MONTGOMERY COUNTY*                     22              5,238,800            12,632</t>
  </si>
  <si>
    <t xml:space="preserve">  MONTGOMERY COUNTY               TROY, TOWN OF                           2                630,000               766</t>
  </si>
  <si>
    <t xml:space="preserve">  MOORE COUNTY                    ABERDEEN, TOWN OF                      32              8,225,700            29,583</t>
  </si>
  <si>
    <t xml:space="preserve">                                  MOORE COUNTY *                        287             68,970,900           217,694</t>
  </si>
  <si>
    <t xml:space="preserve">                                  PINEBLUFF, TOWN OF                      1                200,000               942</t>
  </si>
  <si>
    <t xml:space="preserve">                                  PINEHURST, VILLAGE OF                 109             30,303,500            64,665</t>
  </si>
  <si>
    <t xml:space="preserve">                                  SOUTHERN PINES, TOWN OF                64             17,224,000            25,821</t>
  </si>
  <si>
    <t xml:space="preserve">                                  WHISPERING PINES, VILLAGE OF           39              9,617,900            21,315</t>
  </si>
  <si>
    <t xml:space="preserve">                                  NASH COUNTY *                         109             28,275,100            63,794</t>
  </si>
  <si>
    <t xml:space="preserve">                                  NASHVILLE, TOWN OF                     36              8,639,100            24,305</t>
  </si>
  <si>
    <t xml:space="preserve">                                  RED OAK, TOWN OF                       11              3,652,600             5,389</t>
  </si>
  <si>
    <t xml:space="preserve">  NEW HANOVER COUNTY              CAROLINA BEACH, TOWN OF             3,559            694,093,200         2,969,735</t>
  </si>
  <si>
    <t xml:space="preserve">                                  KURE BEACH, TOWN OF                   934            252,401,100           684,751</t>
  </si>
  <si>
    <t xml:space="preserve">                                  NEW HANOVER COUNTY*                 4,745          1,401,779,200         3,178,360</t>
  </si>
  <si>
    <t xml:space="preserve">                                  WILMINGTON, CITY OF                 2,418            667,288,800         1,594,516</t>
  </si>
  <si>
    <t xml:space="preserve">                                  WRIGHTSVILLE BEACH, TOWN OF         2,701            673,824,000         2,825,846</t>
  </si>
  <si>
    <t xml:space="preserve">                                  GARYSBURG, TOWN OF                      2                700,000               746</t>
  </si>
  <si>
    <t xml:space="preserve">                                  JACKSON,TOWN OF                         4                294,600             2,260</t>
  </si>
  <si>
    <t xml:space="preserve">                                  NORTHAMPTON COUNTY*                    48              8,500,600            22,471</t>
  </si>
  <si>
    <t xml:space="preserve">                                  SEVERN, TOWN OF                         4                348,300             1,368</t>
  </si>
  <si>
    <t xml:space="preserve">  ONSLOW COUNTY                   HOLLY RIDGE, TOWN OF                   31              8,030,300            18,066</t>
  </si>
  <si>
    <t xml:space="preserve">                                  JACKSONVILLE, CITY OF                 594            166,184,600           295,469</t>
  </si>
  <si>
    <t xml:space="preserve">                                  NORTH TOPSAIL BEACH, TOWN OF        1,289            253,685,000         1,815,658</t>
  </si>
  <si>
    <t xml:space="preserve">                                  ONSLOW COUNTY*                      1,788            470,419,000           961,951</t>
  </si>
  <si>
    <t xml:space="preserve">                                  RICHLANDS, TOWN OF                     17              5,382,000             9,291</t>
  </si>
  <si>
    <t xml:space="preserve">                                  SURF CITY, TOWN OF                  2,167            520,087,000         3,148,952</t>
  </si>
  <si>
    <t xml:space="preserve">                                  SWANSBORO, TOWN OF                    156             39,850,900           104,212</t>
  </si>
  <si>
    <t xml:space="preserve">  ORANGE COUNTY                   CARRBORO, TOWN OF                      95             25,586,500            52,427</t>
  </si>
  <si>
    <t xml:space="preserve">                                  HILLSBOROUGH, TOWN OF                  14              4,754,500            14,262</t>
  </si>
  <si>
    <t xml:space="preserve">                                  ORANGE COUNTY *                        85             24,192,800            36,125</t>
  </si>
  <si>
    <t xml:space="preserve">  PAMLICO COUNTY                  ALLIANCE, TOWN OF                       8              1,270,400             3,032</t>
  </si>
  <si>
    <t xml:space="preserve">                                  BAYBORO, TOWN OF                       40              8,402,400            30,045</t>
  </si>
  <si>
    <t xml:space="preserve">                                  MESIC, CITY OF                         32              3,796,800            24,616</t>
  </si>
  <si>
    <t xml:space="preserve">                                  MINNESOTT BEACH, TOWN OF               20              6,031,800            11,653</t>
  </si>
  <si>
    <t xml:space="preserve">                                  ORIENTAL, TOWN OF                     682            175,392,700           448,785</t>
  </si>
  <si>
    <t xml:space="preserve">                                  PAMLICO COUNTY*                     1,155            266,478,600           667,903</t>
  </si>
  <si>
    <t xml:space="preserve">                                  STONEWALL, TOWN OF                     21              3,954,700            21,833</t>
  </si>
  <si>
    <t xml:space="preserve">                                  VANDEMERE, TOWN OF                     57             11,116,600            50,668</t>
  </si>
  <si>
    <t xml:space="preserve">  PASQUOTANK COUNTY               PASQUOTANK COUNTY *                 1,244            282,688,800           720,008</t>
  </si>
  <si>
    <t xml:space="preserve">  PENDER COUNTY                   ATKINSON, TOWN OF                       2                385,000             1,801</t>
  </si>
  <si>
    <t xml:space="preserve">                                  BURGAW, TOWN OF                        62             13,562,600            66,671</t>
  </si>
  <si>
    <t xml:space="preserve">                                  PENDER COUNTY*                      1,574            406,712,600           956,774</t>
  </si>
  <si>
    <t xml:space="preserve">                                  TOPSAIL BEACH, TOWN OF              1,130            293,306,100         1,605,240</t>
  </si>
  <si>
    <t xml:space="preserve">  PERQUIMANS COUNTY               HERTFORD, TOWN OF                      48             12,920,400            36,450</t>
  </si>
  <si>
    <t xml:space="preserve">                                  PERQUIMANS COUNTY*                    667            164,839,400           335,364</t>
  </si>
  <si>
    <t xml:space="preserve">                                  WINFALL, TOWN OF                       18              4,387,700            13,224</t>
  </si>
  <si>
    <t xml:space="preserve">  PERSON COUNTY                   PERSON COUNTY*                         18              3,871,700             7,267</t>
  </si>
  <si>
    <t xml:space="preserve">                                  ROXBORO, CITY OF                       10              3,412,700            14,974</t>
  </si>
  <si>
    <t xml:space="preserve">  PITT COUNTY                     AYDEN,TOWN OF                          22              4,545,100            10,736</t>
  </si>
  <si>
    <t xml:space="preserve">                                  FARMVILLE, TOWN OF                     70             18,892,500            27,434</t>
  </si>
  <si>
    <t xml:space="preserve">                                  GREENVILLE, CITY OF                 1,173            259,069,700           771,890</t>
  </si>
  <si>
    <t xml:space="preserve">                                  GRIMESLAND, TOWN OF                     4              1,260,000             1,515</t>
  </si>
  <si>
    <t xml:space="preserve">                                  PITT COUNTY *                         408             88,818,800           220,974</t>
  </si>
  <si>
    <t xml:space="preserve">                                  WINTERVILLE, TOWN OF                   95             25,538,300            39,364</t>
  </si>
  <si>
    <t xml:space="preserve">  POLK COUNTY                     POLK COUNTY*                           51             13,118,500            31,678</t>
  </si>
  <si>
    <t xml:space="preserve">                                  TRYON, TOWN OF                         18              3,997,500            17,949</t>
  </si>
  <si>
    <t xml:space="preserve">  RANDOLPH COUNTY                 ASHEBORO, CITY OF                      50              8,459,300            44,600</t>
  </si>
  <si>
    <t xml:space="preserve">                                  RANDOLPH COUNTY *                      30              6,624,700            15,130</t>
  </si>
  <si>
    <t xml:space="preserve">                                  TRINITY, CITY OF                        8              2,005,200             4,238</t>
  </si>
  <si>
    <t xml:space="preserve">  RICHMOND COUNTY                 HAMLET, CITY OF                         3                643,900             1,201</t>
  </si>
  <si>
    <t xml:space="preserve">                                  RICHMOND COUNTY*                       37              3,055,000             8,103</t>
  </si>
  <si>
    <t xml:space="preserve">                                  ROCKINGHAM, CITY OF                    28              7,754,300            46,525</t>
  </si>
  <si>
    <t xml:space="preserve">  ROBESON  COUNTY                 RENNERT, TOWN OF                        2                 66,600             1,200</t>
  </si>
  <si>
    <t xml:space="preserve">  ROBESON COUNTY                  FAIRMONT, TOWN OF                      12              1,766,000             7,563</t>
  </si>
  <si>
    <t xml:space="preserve">                                  LUMBERTON, CITY OF                    682            115,574,600           517,423</t>
  </si>
  <si>
    <t xml:space="preserve">                                  PEMBROKE, TOWN OF                       1                252,200             1,422</t>
  </si>
  <si>
    <t xml:space="preserve">                                  RED SPRINGS, TOWN OF                    9              1,918,000             2,791</t>
  </si>
  <si>
    <t xml:space="preserve">                                  ROBESON COUNTY *                      470             53,916,000           289,443</t>
  </si>
  <si>
    <t xml:space="preserve">                                  SAINT PAULS, TOWN OF                    2                700,000             1,723</t>
  </si>
  <si>
    <t xml:space="preserve">  ROCKINGHAM COUNTY               EDEN, CITY OF                          28              4,294,400            19,899</t>
  </si>
  <si>
    <t xml:space="preserve">                                  MADISON, TOWN OF                        8              2,752,300            30,912</t>
  </si>
  <si>
    <t xml:space="preserve">                                  MAYODAN, TOWN OF                        4              1,431,100             5,476</t>
  </si>
  <si>
    <t xml:space="preserve">                                  REIDSVILLE, CITY OF                    24              5,035,700            22,603</t>
  </si>
  <si>
    <t xml:space="preserve">                                  ROCKINGHAM COUNTY*                     13              3,174,100             7,530</t>
  </si>
  <si>
    <t xml:space="preserve">                                  GRANITE QUARRY, TOWN OF                13              2,847,400             8,423</t>
  </si>
  <si>
    <t xml:space="preserve">                                  ROCKWELL, TOWN OF                       6              1,261,300             2,688</t>
  </si>
  <si>
    <t xml:space="preserve">                                  ROWAN COUNTY *                         87             22,611,700            51,449</t>
  </si>
  <si>
    <t xml:space="preserve">                                  SALISBURY, CITY OF                     98             26,806,700           111,901</t>
  </si>
  <si>
    <t xml:space="preserve">                                  CHIMNEY ROCK,  VILLAGE OF              16              4,772,300            17,322</t>
  </si>
  <si>
    <t xml:space="preserve">                                  LAKE LURE, TOWN OF                     45             12,480,200            40,198</t>
  </si>
  <si>
    <t xml:space="preserve">                                  RUTHERFORD COUNTY*                     45             11,956,100            36,205</t>
  </si>
  <si>
    <t xml:space="preserve">                                  SPINDALE, TOWN OF                       2                  3,400               348</t>
  </si>
  <si>
    <t xml:space="preserve">                                  CLINTON, CITY OF                       19              5,147,400            24,530</t>
  </si>
  <si>
    <t xml:space="preserve">                                  SAMPSON COUNTY *                       78             16,149,300            48,052</t>
  </si>
  <si>
    <t xml:space="preserve">                                  LAURINBURG, CITY OF                    27              7,653,500            24,199</t>
  </si>
  <si>
    <t xml:space="preserve">                                  SCOTLAND COUNTY *                      11              2,518,400             6,882</t>
  </si>
  <si>
    <t xml:space="preserve">  STANLY COUNTY                   ALBEMARLE, CITY OF                     28              6,293,000            32,869</t>
  </si>
  <si>
    <t xml:space="preserve">                                  NORWOOD, TOWN OF                        4              1,181,000             1,374</t>
  </si>
  <si>
    <t xml:space="preserve">                                  STANLY COUNTY *                        17              5,093,600            12,365</t>
  </si>
  <si>
    <t xml:space="preserve">  STOKES COUNTY                   STOKES COUNTY *                        21              4,840,600            11,610</t>
  </si>
  <si>
    <t xml:space="preserve">  SURRY COUNTY                    ELKIN, TOWN OF                          3                345,000               899</t>
  </si>
  <si>
    <t xml:space="preserve">                                  MOUNT AIRY,CITY OF                     34              9,756,900            27,775</t>
  </si>
  <si>
    <t xml:space="preserve">                                  SURRY COUNTY *                         10              4,608,900            21,000</t>
  </si>
  <si>
    <t xml:space="preserve">  SWAIN COUNTY                    BRYSON CITY, TOWN OF                   33              7,919,100            67,404</t>
  </si>
  <si>
    <t xml:space="preserve">                                  SWAIN COUNTY*                          67             14,494,900            62,773</t>
  </si>
  <si>
    <t xml:space="preserve">  TRANSYLVANIA COUNTY             BREVARD, CITY OF                       92             26,241,900            71,660</t>
  </si>
  <si>
    <t xml:space="preserve">                                  ROSMAN, TOWN OF                        13              2,152,800            18,953</t>
  </si>
  <si>
    <t xml:space="preserve">                                  TRANSYLVANIA COUNTY *                 156             42,335,600            93,010</t>
  </si>
  <si>
    <t xml:space="preserve">  TYRRELL COUNTY                  COLUMBIA, TOWN OF                     142             24,732,900           255,874</t>
  </si>
  <si>
    <t xml:space="preserve">                                  TYRRELL COUNTY *                      422             64,385,000           331,842</t>
  </si>
  <si>
    <t xml:space="preserve">  UNION COUNTY                    FAIRVIEW, TOWN OF                       6              1,280,500             2,904</t>
  </si>
  <si>
    <t xml:space="preserve">                                  HEMBY BRIDGE, TOWN OF                   4              1,340,000             1,821</t>
  </si>
  <si>
    <t xml:space="preserve">                                  INDIAN TRAIL, TOWN OF                  90             26,159,800            50,888</t>
  </si>
  <si>
    <t xml:space="preserve">                                  LAKE PARK, VILLAGE OF                   3                770,000             1,013</t>
  </si>
  <si>
    <t xml:space="preserve">                                  MARSHVILLE, TOWN OF                     5              1,300,900             3,115</t>
  </si>
  <si>
    <t xml:space="preserve">                                  MARVIN, VILLAGE OF                     16              5,192,000             6,696</t>
  </si>
  <si>
    <t xml:space="preserve">                                  MONROE, CITY OF                        36             11,082,800            32,138</t>
  </si>
  <si>
    <t xml:space="preserve">                                  STALLINGS, TOWN OF                     39             10,748,000            14,269</t>
  </si>
  <si>
    <t xml:space="preserve">                                  UNION COUNTY *                        187             54,680,800            90,182</t>
  </si>
  <si>
    <t xml:space="preserve">                                  UNIONVILLE, TOWN OF                     7              1,805,500             5,060</t>
  </si>
  <si>
    <t xml:space="preserve">                                  WAXHAW, TOWN OF                        29              8,125,000            10,584</t>
  </si>
  <si>
    <t xml:space="preserve">                                  WEDDINGTON, TOWN OF                    28              8,409,600            10,668</t>
  </si>
  <si>
    <t xml:space="preserve">                                  WESLEY CHAPEL, CITY OF                 13              4,018,000             4,759</t>
  </si>
  <si>
    <t xml:space="preserve">                                  WINGATE, TOWN OF                        4                906,400             1,625</t>
  </si>
  <si>
    <t xml:space="preserve">  VANCE COUNTY                    HENDERSON, CITY OF                     12              2,725,100             5,203</t>
  </si>
  <si>
    <t xml:space="preserve">                                  VANCE COUNTY*                          15              3,765,000             7,589</t>
  </si>
  <si>
    <t xml:space="preserve">  WAKE COUNTY                     APEX, TOWN OF                          94             28,062,800            40,735</t>
  </si>
  <si>
    <t xml:space="preserve">                                  FUQUAY-VARINA, TOWN OF                 85             23,076,100            38,740</t>
  </si>
  <si>
    <t xml:space="preserve">                                  GARNER, TOWN OF                       111             28,270,900            77,266</t>
  </si>
  <si>
    <t xml:space="preserve">                                  HOLLY SPRINGS, TOWN OF                 65             19,888,300            27,625</t>
  </si>
  <si>
    <t xml:space="preserve">                                  KNIGHTDALE, TOWN OF                    34              9,821,800            17,618</t>
  </si>
  <si>
    <t xml:space="preserve">                                  MORRISVILLE, TOWN OF                   76             23,689,800            35,206</t>
  </si>
  <si>
    <t xml:space="preserve">                                  RALEIGH, CITY OF                    1,749            488,543,300         1,756,661</t>
  </si>
  <si>
    <t xml:space="preserve">                                  WAKE COUNTY *                         369             99,685,600           146,913</t>
  </si>
  <si>
    <t xml:space="preserve">                                  WAKE FOREST, TOWN OF                  110             32,546,700            43,649</t>
  </si>
  <si>
    <t xml:space="preserve">                                  WENDELL, TOWN OF                       18              4,600,000             8,288</t>
  </si>
  <si>
    <t xml:space="preserve">                                  ZEBULON, TOWN OF                       23              3,856,700            10,130</t>
  </si>
  <si>
    <t xml:space="preserve">  WARREN COUNTY                   WARREN COUNTY*                         32              9,618,900            14,478</t>
  </si>
  <si>
    <t xml:space="preserve">  WASHINGTON COUNTY               CRESWELL, TOWN OF                       7                976,700             2,889</t>
  </si>
  <si>
    <t xml:space="preserve">                                  PLYMOUTH, TOWN OF                      69             19,200,800            66,563</t>
  </si>
  <si>
    <t xml:space="preserve">                                  ROPER, TOWN OF                         11              2,197,500             6,480</t>
  </si>
  <si>
    <t xml:space="preserve">  WATAUGA COUNTY                  BLOWING ROCK, TOWN OF                  27              8,575,900            37,282</t>
  </si>
  <si>
    <t xml:space="preserve">                                  BOONE, TOWN OF                        250             51,237,700           195,887</t>
  </si>
  <si>
    <t xml:space="preserve">                                  WATAUGA COUNTY *                      292             74,718,500           230,077</t>
  </si>
  <si>
    <t xml:space="preserve">                                  GOLDSBORO, CITY OF                    647            134,961,500           738,762</t>
  </si>
  <si>
    <t xml:space="preserve">                                  PIKEVILLE, TOWN OF                      7              1,122,500             3,333</t>
  </si>
  <si>
    <t xml:space="preserve">                                  SEVEN SPRINGS, TOWN OF                 25              3,292,900            31,789</t>
  </si>
  <si>
    <t xml:space="preserve">                                  WALNUT CREEK, VILLAGE OF               31              8,760,800            27,773</t>
  </si>
  <si>
    <t xml:space="preserve">                                  WAYNE COUNTY*                         340             67,770,100           217,442</t>
  </si>
  <si>
    <t xml:space="preserve">  WILKES COUNTY                   NORTH WILKESBORO, TOWN OF              15              4,785,400            28,166</t>
  </si>
  <si>
    <t xml:space="preserve">                                  WILKES COUNTY *                        31              5,794,000            14,600</t>
  </si>
  <si>
    <t xml:space="preserve">                                  WILKESBORO, TOWN OF                    23             10,522,800            41,405</t>
  </si>
  <si>
    <t xml:space="preserve">  WILSON COUNTY                   BLACK CREEK, TOWN OF                    3                159,300             1,595</t>
  </si>
  <si>
    <t xml:space="preserve">                                  ELM CITY, TOWN OF                       5                471,100             3,484</t>
  </si>
  <si>
    <t xml:space="preserve">                                  LUCAMA, TOWN OF                         4                794,000             2,230</t>
  </si>
  <si>
    <t xml:space="preserve">                                  WILSON COUNTY*                         76             17,933,600            48,217</t>
  </si>
  <si>
    <t xml:space="preserve">                                  WILSON, CITY OF                       472            109,798,000           410,931</t>
  </si>
  <si>
    <t xml:space="preserve">  YADKIN COUNTY                   JONESVILLE, TOWN OF                     3                916,000             4,700</t>
  </si>
  <si>
    <t xml:space="preserve">                                  YADKIN COUNTY *                         7              1,778,000             2,446</t>
  </si>
  <si>
    <t xml:space="preserve">  YANCEY COUNTY                   BURNSVILLE, TOWN OF                    10              2,757,500            16,401</t>
  </si>
  <si>
    <t xml:space="preserve">                                  YANCEY COUNTY *                       112             26,540,100            90,731</t>
  </si>
  <si>
    <t xml:space="preserve">  Total for North Carolina                                          130,104         31,979,619,600       107,204,791</t>
  </si>
  <si>
    <t xml:space="preserve">                                                        AS OF 06/30/2017</t>
  </si>
  <si>
    <t xml:space="preserve">  ALAMANCE COUNTY                 ALAMANCE COUNTY*                       49             15,023,600           104,809</t>
  </si>
  <si>
    <t xml:space="preserve">                                  BURLINGTON, CITY OF                   149             31,186,800           150,597</t>
  </si>
  <si>
    <t xml:space="preserve">                                  ELON, TOWN OF                          22              5,373,800            11,328</t>
  </si>
  <si>
    <t xml:space="preserve">                                  GIBSONVILLE, TOWN OF                   30              7,106,100            18,618</t>
  </si>
  <si>
    <t xml:space="preserve">                                  GRAHAM, CITY OF                        43              8,991,900            27,646</t>
  </si>
  <si>
    <t xml:space="preserve">                                  MEBANE, CITY OF                        40              9,747,000            19,948</t>
  </si>
  <si>
    <t xml:space="preserve">                                  SUMMERFIELD, CITY OF                   15              4,270,000             5,238</t>
  </si>
  <si>
    <t xml:space="preserve">  ALEXANDER COUNTY                ALEXANDER COUNTY*                      27              7,202,000            26,294</t>
  </si>
  <si>
    <t xml:space="preserve">  ALLEGHANY COUNTY                ALLEGHANY COUNTY*                      16              3,631,300            11,855</t>
  </si>
  <si>
    <t xml:space="preserve">  ANSON COUNTY                    ANSON COUNTY *                          3                980,000             1,175</t>
  </si>
  <si>
    <t xml:space="preserve">                                  WADESBORO, TOWN OF                      3                805,000             1,034</t>
  </si>
  <si>
    <t xml:space="preserve">  ASHE COUNTY                     ASHE COUNTY *                         155             36,699,900           117,914</t>
  </si>
  <si>
    <t xml:space="preserve">                                  JEFFERSON, TOWN OF                      6              2,696,500            29,946</t>
  </si>
  <si>
    <t xml:space="preserve">                                  LANSING, TOWN OF                        4                329,800             3,080</t>
  </si>
  <si>
    <t xml:space="preserve">                                  WEST JEFFERSON, TOWN OF                 8              1,930,800            11,994</t>
  </si>
  <si>
    <t xml:space="preserve">  AVERY COUNTY                    AVERY COUNTY *                        154             34,861,000           112,957</t>
  </si>
  <si>
    <t xml:space="preserve">                                  BANNER ELK, TOWN OF                    31              8,270,600            25,916</t>
  </si>
  <si>
    <t xml:space="preserve">                                  BEECH MOUNTAIN, TOWN OF                21              6,678,000             7,866</t>
  </si>
  <si>
    <t xml:space="preserve">                                  CROSSNORE, TOWN OF                      4                646,200             6,120</t>
  </si>
  <si>
    <t xml:space="preserve">                                  ELK PARK, TOWN OF                       5                575,400             4,128</t>
  </si>
  <si>
    <t xml:space="preserve">                                  GRANDFATHER VILLAGE, TOWN OF            9              3,100,000             3,461</t>
  </si>
  <si>
    <t xml:space="preserve">                                  SEVEN DEVILS, TOWN OF                   3                410,000             1,539</t>
  </si>
  <si>
    <t xml:space="preserve">  BEAUFORT                        WASHINGTON COUNTY*                    161             33,549,100            84,121</t>
  </si>
  <si>
    <t xml:space="preserve">  BEAUFORT COUNTY                 AURORA, TOWN OF                        36              7,209,000            25,875</t>
  </si>
  <si>
    <t xml:space="preserve">                                  BATH, TOWN OF                          82             19,718,100            44,515</t>
  </si>
  <si>
    <t xml:space="preserve">                                  BEAUFORT COUNTY*                    2,265            472,720,500         1,720,598</t>
  </si>
  <si>
    <t xml:space="preserve">                                  BELHAVEN, TOWN OF                     434             66,687,600           368,129</t>
  </si>
  <si>
    <t xml:space="preserve">                                  PANTEGO, TOWN OF                       13              2,330,400            17,641</t>
  </si>
  <si>
    <t xml:space="preserve">                                  WASHINGTON PARK, TOWN OF              133             26,206,800           183,958</t>
  </si>
  <si>
    <t xml:space="preserve">                                  WASHINGTON, CITY OF                 1,232            210,648,500         1,123,426</t>
  </si>
  <si>
    <t xml:space="preserve">  BERTIE COUNTY                   AULANDER, TOWN OF                      10              1,044,000             9,935</t>
  </si>
  <si>
    <t xml:space="preserve">                                  BERTIE COUNTY*                         91             16,389,700            59,305</t>
  </si>
  <si>
    <t xml:space="preserve">                                  WINDSOR, TOWN OF                      121             19,882,800            89,109</t>
  </si>
  <si>
    <t xml:space="preserve">  BLADEN COUNTY                   BLADEN COUNTY *                       101             16,855,000            71,521</t>
  </si>
  <si>
    <t xml:space="preserve">                                  BLADENBORO, TOWN OF                    19              2,740,800            21,452</t>
  </si>
  <si>
    <t xml:space="preserve">                                  ELIZABETHTOWN, TOWN OF                 15              3,645,600             7,403</t>
  </si>
  <si>
    <t xml:space="preserve">  BRUNSWICK COUNTY                BALD HEAD ISLAND, VILLAGE OF        1,063            328,874,300         1,271,457</t>
  </si>
  <si>
    <t xml:space="preserve">                                  BELVILLE, TOWN OF                      46             12,751,400            20,201</t>
  </si>
  <si>
    <t xml:space="preserve">                                  BOILING SPRING LAKES, CITY OF         124             30,400,500            55,418</t>
  </si>
  <si>
    <t xml:space="preserve">                                  BOLIVIA, TOWN OF                        3                408,000             1,072</t>
  </si>
  <si>
    <t xml:space="preserve">                                  BRUNSWICK COUNTY*                   3,336            930,416,500         1,842,138</t>
  </si>
  <si>
    <t xml:space="preserve">                                  CALABASH, TOWN OF                      64             18,897,800            34,169</t>
  </si>
  <si>
    <t xml:space="preserve">                                  CAROLINA SHORES, TOWN OF              343            100,359,600           122,791</t>
  </si>
  <si>
    <t xml:space="preserve">                                  CASWELL BEACH, TOWN OF                644            139,596,300           533,731</t>
  </si>
  <si>
    <t xml:space="preserve">                                  HOLDEN BEACH, TOWN OF               1,879            507,197,300         4,062,145</t>
  </si>
  <si>
    <t xml:space="preserve">                                  LELAND, TOWN OF                       370            106,524,900           137,558</t>
  </si>
  <si>
    <t xml:space="preserve">                                  LONG BEACH, TOWN OF                     1                200,000               362</t>
  </si>
  <si>
    <t xml:space="preserve">                                  NAVASSA, TOWN OF                        7              1,665,000             2,288</t>
  </si>
  <si>
    <t xml:space="preserve">                                  NORTHWEST, CITY OF                      5              1,218,000             1,639</t>
  </si>
  <si>
    <t xml:space="preserve">                                  OAK ISLAND, TOWN OF                 3,279            829,741,000         4,806,290</t>
  </si>
  <si>
    <t xml:space="preserve">                                  OCEAN ISLE BEACH, TOWN OF           2,486            622,976,800         4,377,145</t>
  </si>
  <si>
    <t xml:space="preserve">                                  SHALLOTTE, TOWN OF                    146             44,803,700            93,891</t>
  </si>
  <si>
    <t xml:space="preserve">  BRUNSWICK COUNTY                SOUTHPORT, CITY OF                    391            114,773,300           293,873</t>
  </si>
  <si>
    <t xml:space="preserve">                                  ST JAMES, TOWN OF                     920            289,948,100           425,382</t>
  </si>
  <si>
    <t xml:space="preserve">                                  SUNSET BEACH, TOWN OF               1,706            447,423,600         1,150,220</t>
  </si>
  <si>
    <t xml:space="preserve">                                  VARNAMTOWN, TOWN OF                    15              4,417,900             5,566</t>
  </si>
  <si>
    <t xml:space="preserve">  BUNCOMBE COUNTY                 ASHEVILLE, CITY OF                    495            149,202,000           861,155</t>
  </si>
  <si>
    <t xml:space="preserve">                                  BLACK MOUNTAIN, TOWN OF                61             14,402,800            53,137</t>
  </si>
  <si>
    <t xml:space="preserve">                                  BUNCOMBE COUNTY *                     389            100,485,400           278,043</t>
  </si>
  <si>
    <t xml:space="preserve">                                  WEAVERVILLE, TOWN OF                   26              7,516,400            15,352</t>
  </si>
  <si>
    <t xml:space="preserve">                                  WOODFIN, TOWN OF                       24              9,678,800            42,479</t>
  </si>
  <si>
    <t xml:space="preserve">  BURKE COUNTY                    BURKE COUNTY *                         64             14,516,600            48,847</t>
  </si>
  <si>
    <t xml:space="preserve">                                  HICKORY, CITY OF                       86             21,986,100            47,843</t>
  </si>
  <si>
    <t xml:space="preserve">                                  LONG VIEW, TOWN OF                      3                481,900             1,023</t>
  </si>
  <si>
    <t xml:space="preserve">                                  MORGANTON,CITY OF                      50             14,583,800           108,301</t>
  </si>
  <si>
    <t xml:space="preserve">                                  RHODHISS, TOWN OF                       5              1,290,100             3,223</t>
  </si>
  <si>
    <t xml:space="preserve">  CABARRUS COUNTY                 CABARRUS COUNTY *                     153             43,424,200            76,635</t>
  </si>
  <si>
    <t xml:space="preserve">                                  CONCORD, CITY OF                      158             46,846,400            81,350</t>
  </si>
  <si>
    <t xml:space="preserve">                                  HARRISBURG, TOWN OF                    79             19,219,600            55,717</t>
  </si>
  <si>
    <t xml:space="preserve">                                  KANNAPOLIS, CITY OF                    78             19,264,800            58,423</t>
  </si>
  <si>
    <t xml:space="preserve">  CALDWELL COUNTY                 CALDWELL COUNTY *                      73             15,126,500            76,055</t>
  </si>
  <si>
    <t xml:space="preserve">                                  GAMEWELL, TOWN OF                       3                283,500             2,032</t>
  </si>
  <si>
    <t xml:space="preserve">                                  GRANITE FALLS, TOWN OF                  8              1,714,200             8,327</t>
  </si>
  <si>
    <t xml:space="preserve">                                  HUDSON, TOWN OF                         6              2,819,000             4,648</t>
  </si>
  <si>
    <t xml:space="preserve">                                  LENOIR, CITY OF                        98             23,112,300           138,328</t>
  </si>
  <si>
    <t xml:space="preserve">  CAMDEN COUNTY                   CAMDEN COUNTY *                       881            202,967,300           597,556</t>
  </si>
  <si>
    <t xml:space="preserve">                                  ELIZABETH CITY, CITY OF             1,418            271,269,700         1,010,595</t>
  </si>
  <si>
    <t xml:space="preserve">  CARTERET COUNTY                 ATLANTIC BEACH, TOWN OF             2,971            511,124,200         2,128,691</t>
  </si>
  <si>
    <t xml:space="preserve">                                  BEAUFORT, TOWN OF                     828            214,587,500           653,108</t>
  </si>
  <si>
    <t xml:space="preserve">                                  BOGUE, TOWN OF                         26              7,677,700            17,647</t>
  </si>
  <si>
    <t xml:space="preserve">                                  CAPE CARTERET, TOWN OF                162             45,314,800           141,440</t>
  </si>
  <si>
    <t xml:space="preserve">                                  CARTERET COUNTY *                   3,815            873,366,100         2,782,701</t>
  </si>
  <si>
    <t xml:space="preserve">                                  CEDAR POINT, TOWN OF                  306             62,599,900           215,518</t>
  </si>
  <si>
    <t xml:space="preserve">                                  EMERALD ISLE, TOWN OF               2,694            683,061,600         2,536,528</t>
  </si>
  <si>
    <t xml:space="preserve">                                  INDIAN BEACH, TOWN OF                 475            106,612,300           204,754</t>
  </si>
  <si>
    <t xml:space="preserve">                                  MOREHEAD CITY, TOWN OF              1,454            400,632,300           945,692</t>
  </si>
  <si>
    <t xml:space="preserve">                                  NEWPORT, TOWN OF                      110             26,769,300            66,554</t>
  </si>
  <si>
    <t xml:space="preserve">                                  PELETIER, TOWN OF                      10              2,512,500             4,457</t>
  </si>
  <si>
    <t xml:space="preserve">                                  PINE KNOLL SHORES, TOWN OF          1,340            317,724,700           822,782</t>
  </si>
  <si>
    <t xml:space="preserve">  CASWELL COUNTY                  CASWELL COUNTY*                         2                378,000               530</t>
  </si>
  <si>
    <t xml:space="preserve">  CATAWBA COUNTY                  CATAWBA COUNTY *                      102             24,804,100            60,886</t>
  </si>
  <si>
    <t xml:space="preserve">                                  CLAREMONT, CITY OF                      5                922,700             2,919</t>
  </si>
  <si>
    <t xml:space="preserve">                                  CONOVER, CITY OF                       18              3,666,900            12,990</t>
  </si>
  <si>
    <t xml:space="preserve">                                  MAIDEN, TOWNSHIP OF                    10              4,022,500            11,235</t>
  </si>
  <si>
    <t xml:space="preserve">                                  NEWTON, CITY OF                        19              3,872,700            18,391</t>
  </si>
  <si>
    <t xml:space="preserve">  CHATHAM COUNTY                  CARY, TOWN OF                         695            205,652,100           376,232</t>
  </si>
  <si>
    <t xml:space="preserve">                                  CHATHAM COUNTY*                       112             33,380,300            45,102</t>
  </si>
  <si>
    <t xml:space="preserve">                                  PITTSBORO, TOWN OF                     21              4,959,200            10,913</t>
  </si>
  <si>
    <t xml:space="preserve">                                  SILER CITY,TOWN OF                     17              3,047,600            13,470</t>
  </si>
  <si>
    <t xml:space="preserve">  CHEROKEE COUNTY                 ANDREWS, TOWN OF                        6              1,948,600             7,730</t>
  </si>
  <si>
    <t xml:space="preserve">                                  CHEROKEE COUNTY *                     133             31,034,000            87,717</t>
  </si>
  <si>
    <t xml:space="preserve">                                  EASTERN BAND OF CHEROKEE INDIA         48             10,899,400            46,333</t>
  </si>
  <si>
    <t xml:space="preserve">  CHOWAN COUNTY                   CHOWAN COUNTY *                       264             69,200,200           157,727</t>
  </si>
  <si>
    <t xml:space="preserve">                                  EDENTON, TOWN OF                      196             52,089,100           174,201</t>
  </si>
  <si>
    <t xml:space="preserve">  CLAY COUNTY                     CLAY COUNTY*                          115             30,385,900            71,329</t>
  </si>
  <si>
    <t xml:space="preserve">  CLAY COUNTY                     HAYESVILLE, TOWN OF                     9              1,668,500             4,965</t>
  </si>
  <si>
    <t xml:space="preserve">  CLEVELAND COUNTY                CLEVELAND COUNTY*                      12              2,937,000             6,558</t>
  </si>
  <si>
    <t xml:space="preserve">                                  KINGS MOUNTAIN, CITY OF                10              2,228,000             3,892</t>
  </si>
  <si>
    <t xml:space="preserve">                                  SHELBY, CITY OF                        35              8,301,200            40,448</t>
  </si>
  <si>
    <t xml:space="preserve">                                  CHADBOURN, TOWN OF                      7              1,785,000             2,395</t>
  </si>
  <si>
    <t xml:space="preserve">                                  COLUMBUS COUNTY *                     238             43,560,400           158,841</t>
  </si>
  <si>
    <t xml:space="preserve">                                  FAIR BLUFF,TOWN OF                     50              4,128,800            40,653</t>
  </si>
  <si>
    <t xml:space="preserve">                                  LAKE WACCAMAW, TOWN OF                 47             11,108,000            41,112</t>
  </si>
  <si>
    <t xml:space="preserve">                                  TABOR CITY, TOWN OF                    16              1,813,000             9,637</t>
  </si>
  <si>
    <t xml:space="preserve">                                  WHITEVILLE CITY OF                     76             11,724,900            55,560</t>
  </si>
  <si>
    <t xml:space="preserve">  CRAVEN COUNTY                   BRIDGETON, TOWN OF                     76             15,157,600            63,852</t>
  </si>
  <si>
    <t xml:space="preserve">                                  CRAVEN COUNTY*                      2,183            534,741,000         1,211,127</t>
  </si>
  <si>
    <t xml:space="preserve">                                  HAVELOCK, CITY OF                     168             41,718,400            77,656</t>
  </si>
  <si>
    <t xml:space="preserve">                                  NEW BERN, CITY OF                   1,334            298,386,600           981,218</t>
  </si>
  <si>
    <t xml:space="preserve">                                  RIVER BEND, TOWN OF                   443            101,114,900           347,112</t>
  </si>
  <si>
    <t xml:space="preserve">                                  TRENT WOODS, TOWN  OF                 250             72,296,300           173,815</t>
  </si>
  <si>
    <t xml:space="preserve">                                  VANCEBORO, TOWN OF                      3              1,028,500             1,480</t>
  </si>
  <si>
    <t xml:space="preserve">  CUMBERLAND COUNTY               CUMBERLAND COUNTY *                   567            144,846,200           265,097</t>
  </si>
  <si>
    <t xml:space="preserve">                                  FAYETTEVILLE, CITY OF               1,085            258,808,000           676,323</t>
  </si>
  <si>
    <t xml:space="preserve">                                  FLETCHER, TOWN OF                      42             11,589,700            36,919</t>
  </si>
  <si>
    <t xml:space="preserve">                                  HOPE MILLS, TOWN OF                     4              1,092,000             1,324</t>
  </si>
  <si>
    <t xml:space="preserve">                                  SPRING LAKE, TOWN OF                   16              3,406,800             6,386</t>
  </si>
  <si>
    <t xml:space="preserve">                                  STEDMAN, TOWN OF                        8              2,282,000             2,699</t>
  </si>
  <si>
    <t xml:space="preserve">  CURRITUCK COUNTY                CURRITUCK COUNTY *                  5,087          1,438,126,100         4,745,019</t>
  </si>
  <si>
    <t xml:space="preserve">  DARE COUNTY                     DARE COUNTY*                        8,924          2,205,995,900         6,025,937</t>
  </si>
  <si>
    <t xml:space="preserve">                                  DUCK, TOWN OF                         910            286,265,900           854,646</t>
  </si>
  <si>
    <t xml:space="preserve">                                  KILL DEVIL HILLS, TOWN OF           4,300          1,008,255,500         2,787,649</t>
  </si>
  <si>
    <t xml:space="preserve">                                  KITTY HAWK, TOWN OF                 1,549            404,040,300         1,480,702</t>
  </si>
  <si>
    <t xml:space="preserve">                                  MANTEO, TOWN OF                       845            198,504,200           537,295</t>
  </si>
  <si>
    <t xml:space="preserve">                                  NAGS HEAD, TOWN OF                  3,515            967,531,200         3,226,837</t>
  </si>
  <si>
    <t xml:space="preserve">                                  SOUTHERN SHORES, TOWN OF            1,177            349,409,400         1,042,781</t>
  </si>
  <si>
    <t xml:space="preserve">  DAVIDSON COUNTY                 DAVIDSON COUNTY *                     180             41,532,200           125,066</t>
  </si>
  <si>
    <t xml:space="preserve">                                  HIGH POINT, CITY OF                   269             58,831,500           248,774</t>
  </si>
  <si>
    <t xml:space="preserve">                                  LEXINGTON, CITY OF                     28              7,893,100            32,414</t>
  </si>
  <si>
    <t xml:space="preserve">                                  THOMASVILLE, CITY OF                   57             15,759,400            39,170</t>
  </si>
  <si>
    <t xml:space="preserve">  DAVIE COUNTY                    BERMUDA RUN                            29              8,334,400            19,192</t>
  </si>
  <si>
    <t xml:space="preserve">                                  DAVIE COUNTY *                         39             10,767,600            21,493</t>
  </si>
  <si>
    <t xml:space="preserve">                                  MATTHEWS, TOWN OF                      74             21,475,000            34,041</t>
  </si>
  <si>
    <t xml:space="preserve">                                  DUPLIN COUNTY *                       322             81,107,700           170,399</t>
  </si>
  <si>
    <t xml:space="preserve">                                  MOUNT OLIVE, TOWN OF                   12              2,708,000             9,191</t>
  </si>
  <si>
    <t xml:space="preserve">                                  WALLACE, TOWN OF                       21              5,121,000            14,593</t>
  </si>
  <si>
    <t xml:space="preserve">  DURHAM COUNTY                   BUTNER, TOWN OF                         6              1,372,000             1,887</t>
  </si>
  <si>
    <t xml:space="preserve">                                  CHAPEL HILL, TOWN OF                  672            130,511,700           596,394</t>
  </si>
  <si>
    <t xml:space="preserve">                                  DURHAM COUNTY *                       208             54,359,900           129,208</t>
  </si>
  <si>
    <t xml:space="preserve">                                  DURHAM, CITY OF                     1,124            274,660,200           980,475</t>
  </si>
  <si>
    <t xml:space="preserve">                                  EDGECOMBE COUNTY *                    130             22,694,700            73,788</t>
  </si>
  <si>
    <t xml:space="preserve">  EDGECOMBE COUNTY                MACCLESFIELD, TOWN OF                   1                200,000               946</t>
  </si>
  <si>
    <t xml:space="preserve">                                  PINETOPS, TOWN OF                      40              2,487,100            25,304</t>
  </si>
  <si>
    <t xml:space="preserve">                                  PRINCEVILLE, TOWN OF                  143             31,505,500            93,027</t>
  </si>
  <si>
    <t xml:space="preserve">                                  ROCKY MOUNT, CITY OF                  919            213,761,900           880,890</t>
  </si>
  <si>
    <t xml:space="preserve">                                  SHARPSBURG, TOWN OF                    19              4,160,000             5,954</t>
  </si>
  <si>
    <t xml:space="preserve">                                  SPEED,TOWN OF                          14              2,136,100             6,747</t>
  </si>
  <si>
    <t xml:space="preserve">                                  TARBORO, TOWN OF                      267             54,406,400           155,914</t>
  </si>
  <si>
    <t xml:space="preserve">                                  WHITAKERS, TOWN OF                      3                423,000             3,078</t>
  </si>
  <si>
    <t xml:space="preserve">  FORSYTH COUNTY                  CLEMMONS, VILLAGE OF                   32              8,113,600            24,403</t>
  </si>
  <si>
    <t xml:space="preserve">                                  FORSYTH COUNTY *                      128             34,228,700            59,816</t>
  </si>
  <si>
    <t xml:space="preserve">                                  KERNERSVILLE, TOWN OF                  31              8,929,200            16,149</t>
  </si>
  <si>
    <t xml:space="preserve">                                  KING, CITY OF                           6              1,631,900             7,881</t>
  </si>
  <si>
    <t xml:space="preserve">                                  LEWISVILLE, TOWN OF                    11              3,470,000             4,070</t>
  </si>
  <si>
    <t xml:space="preserve">                                  WINSTON-SALEM, CITY OF                487            121,618,300           423,022</t>
  </si>
  <si>
    <t xml:space="preserve">  FRANKLIN COUNTY                 FRANKLIN COUNTY*                       62             14,819,600            29,476</t>
  </si>
  <si>
    <t xml:space="preserve">                                  LOUISBURG, TOWN OF                     11              2,170,200             7,904</t>
  </si>
  <si>
    <t xml:space="preserve">  GASTON COUNTY                   BELMONT, CITY OF                       26              7,046,700            12,786</t>
  </si>
  <si>
    <t xml:space="preserve">                                  BESSEMER CITY, CITY OF                  2                226,200             3,443</t>
  </si>
  <si>
    <t xml:space="preserve">                                  CRAMERTON, TOWN OF                     23              5,171,400            17,315</t>
  </si>
  <si>
    <t xml:space="preserve">                                  DALLAS, TOWN OF                        11              1,603,700             6,579</t>
  </si>
  <si>
    <t xml:space="preserve">                                  GASTON COUNTY *                        52             12,969,100            48,665</t>
  </si>
  <si>
    <t xml:space="preserve">                                  GASTONIA, CITY OF                     160             34,572,400           149,534</t>
  </si>
  <si>
    <t xml:space="preserve">                                  MCADENVILLE,TOWN OF                     6              2,957,800            13,374</t>
  </si>
  <si>
    <t xml:space="preserve">                                  MOUNT HOLLY, CITY OF                   51             12,175,400            32,047</t>
  </si>
  <si>
    <t xml:space="preserve">  GATES COUNTY                    GATES COUNTY *                         72             17,285,500            69,890</t>
  </si>
  <si>
    <t xml:space="preserve">                                  GATESVILLE, TOWN OF                     3              1,370,000             5,445</t>
  </si>
  <si>
    <t xml:space="preserve">  GRAHAM COUNTY                   GRAHAM COUNTY*                         47              8,175,600            35,333</t>
  </si>
  <si>
    <t xml:space="preserve">                                  GRANVILLE COUNTY*                      26              7,539,400            15,072</t>
  </si>
  <si>
    <t xml:space="preserve">                                  OXFORD, CITY OF                         4                880,600             2,951</t>
  </si>
  <si>
    <t xml:space="preserve">  GREENE COUNTY                   GREENE COUNTY *                        82             15,040,100            45,122</t>
  </si>
  <si>
    <t xml:space="preserve">                                  SNOW HILL, TOWN OF                     20              4,991,000            14,954</t>
  </si>
  <si>
    <t xml:space="preserve">  GUILFORD COUNTY                 ARCHDALE, CITY OF                      26              3,923,000            23,353</t>
  </si>
  <si>
    <t xml:space="preserve">                                  GREENSBORO, CITY OF                   636            160,188,200           558,680</t>
  </si>
  <si>
    <t xml:space="preserve">                                  GUILFORD COUNTY *                     111             28,475,900            81,218</t>
  </si>
  <si>
    <t xml:space="preserve">                                  JAMESTOWN, TOWN OF                     10              3,063,300             7,270</t>
  </si>
  <si>
    <t xml:space="preserve">  HALIFAX COUNTY                  ENFIELD, TOWN OF                        4              1,480,000             3,345</t>
  </si>
  <si>
    <t xml:space="preserve">                                  HALIFAX COUNTY *                       34              7,801,600            11,894</t>
  </si>
  <si>
    <t xml:space="preserve">                                  HOBGOOD, TOWN OF                        2                560,000               693</t>
  </si>
  <si>
    <t xml:space="preserve">                                  ROANOKE RAPIDS, CITY OF                79             18,973,200            51,901</t>
  </si>
  <si>
    <t xml:space="preserve">                                  SCOTLAND NECK, TOWN OF                  5              1,162,000             1,499</t>
  </si>
  <si>
    <t xml:space="preserve">                                  WELDON, TOWN OF                         8              2,471,900            10,028</t>
  </si>
  <si>
    <t xml:space="preserve">                                  DUNN, CITY OF                          57              9,711,800            51,401</t>
  </si>
  <si>
    <t xml:space="preserve">                                  ERWIN, TOWN OF                         10              2,519,700             7,015</t>
  </si>
  <si>
    <t xml:space="preserve">                                  HARNETT COUNTY *                      298             73,345,100           136,356</t>
  </si>
  <si>
    <t xml:space="preserve">                                  LILLINGTON, TOWN OF                     6              1,410,300             3,552</t>
  </si>
  <si>
    <t xml:space="preserve">  HAYWOOD COUNTY                  CANTON, TOWN OF                        38             10,398,100           124,154</t>
  </si>
  <si>
    <t xml:space="preserve">  HAYWOOD COUNTY                  CLYDE, TOWN OF                         61              9,926,800           116,975</t>
  </si>
  <si>
    <t xml:space="preserve">                                  HAYWOOD COUNTY*                       237             51,356,200           150,200</t>
  </si>
  <si>
    <t xml:space="preserve">                                  MAGGIE VALLEY, TOWN OF                 47             15,017,500            48,535</t>
  </si>
  <si>
    <t xml:space="preserve">                                  WAYNESVILLE, TOWN OF                  305             52,875,500           307,520</t>
  </si>
  <si>
    <t xml:space="preserve">  HENDERSON COUNTY                FLAT ROCK, VILLAGE OF                  27              7,125,000            18,764</t>
  </si>
  <si>
    <t xml:space="preserve">                                  HENDERSON COUNTY *                    195             51,663,700           131,598</t>
  </si>
  <si>
    <t xml:space="preserve">                                  HENDERSONVILLE, CITY OF               134             35,868,300           128,167</t>
  </si>
  <si>
    <t xml:space="preserve">                                  LAUREL PARK, TOWN OF                    7              1,918,000             2,404</t>
  </si>
  <si>
    <t xml:space="preserve">  HERTFORD COUNTY                 AHOSKIE,TOWN OF                        25              6,950,100            25,921</t>
  </si>
  <si>
    <t xml:space="preserve">                                  HERTFORD COUNTY*                       71             14,883,200            43,456</t>
  </si>
  <si>
    <t xml:space="preserve">  HOKE COUNTY                     HOKE COUNTY *                         124             30,214,500            48,843</t>
  </si>
  <si>
    <t xml:space="preserve">  HYDE COUNTY                     HYDE COUNTY*                        1,289            248,922,600         1,221,685</t>
  </si>
  <si>
    <t xml:space="preserve">  IREDELL COUNTY                  DAVIDSON, TOWN OF                      45             14,339,500            19,216</t>
  </si>
  <si>
    <t xml:space="preserve">                                  IREDELL COUNTY *                       88             26,556,200            40,472</t>
  </si>
  <si>
    <t xml:space="preserve">                                  MOORESVILLE, TOWN OF                   31              7,613,700            10,911</t>
  </si>
  <si>
    <t xml:space="preserve">                                  STATESVILLE, CITY OF                   34              9,270,200            29,521</t>
  </si>
  <si>
    <t xml:space="preserve">  JACKSON COUNTY                  DILLSBORO, TOWN OF                      8              2,409,500            14,369</t>
  </si>
  <si>
    <t xml:space="preserve">                                  HIGHLANDS, TOWN OF                     23              6,560,900            17,895</t>
  </si>
  <si>
    <t xml:space="preserve">                                  JACKSON COUNTY *                      238             55,425,900           157,791</t>
  </si>
  <si>
    <t xml:space="preserve">                                  SYLVA, TOWN OF                         34              8,947,200            83,159</t>
  </si>
  <si>
    <t xml:space="preserve">                                  WEBSTER, TOWN OF                        7              1,121,000             3,551</t>
  </si>
  <si>
    <t xml:space="preserve">  JOHNSTON COUNTY                 BENSON, TOWN OF                         8              2,080,000             5,645</t>
  </si>
  <si>
    <t xml:space="preserve">                                  CLAYTON, TOWN OF                       51             16,642,600            23,663</t>
  </si>
  <si>
    <t xml:space="preserve">                                  FOUR OAKS, TOWN OF                     10              2,481,400             6,927</t>
  </si>
  <si>
    <t xml:space="preserve">                                  JOHNSTON COUNTY *                     277             63,473,600           152,103</t>
  </si>
  <si>
    <t xml:space="preserve">                                  KENLY, TOWN OF                          4              1,190,000             1,459</t>
  </si>
  <si>
    <t xml:space="preserve">                                  PRINCETON, TOWN OF                      5                635,000             1,574</t>
  </si>
  <si>
    <t xml:space="preserve">                                  SELMA, TOWN OF                          9              2,660,000             3,201</t>
  </si>
  <si>
    <t xml:space="preserve">                                  SMITHFIELD, TOWN OF                   117             27,038,600           141,121</t>
  </si>
  <si>
    <t xml:space="preserve">  JONES COUNTY                    JONES COUNTY *                        107             27,897,700            60,390</t>
  </si>
  <si>
    <t xml:space="preserve">                                  POLLOCKSVILLE, TOWN OF                 14              3,618,800             9,685</t>
  </si>
  <si>
    <t xml:space="preserve">                                  TRENTON, TOWNSHIP OF                   12              2,247,500            10,161</t>
  </si>
  <si>
    <t xml:space="preserve">  LEE COUNTY                      LEE COUNTY *                           61             15,817,700            42,663</t>
  </si>
  <si>
    <t xml:space="preserve">                                  SANFORD, CITY OF                       51             13,308,500            59,595</t>
  </si>
  <si>
    <t xml:space="preserve">  LENOIR COUNTY                   GRIFTON, TOWN OF                       65             10,668,300            49,343</t>
  </si>
  <si>
    <t xml:space="preserve">                                  KINSTON, CITY OF                      342             76,610,900           365,290</t>
  </si>
  <si>
    <t xml:space="preserve">                                  LA GRANGE, TOWN OF                      9              1,963,000             2,730</t>
  </si>
  <si>
    <t xml:space="preserve">                                  LENOIR COUNTY *                       175             29,721,400           112,302</t>
  </si>
  <si>
    <t xml:space="preserve">  LINCOLN COUNTY                  LINCOLN COUNTY *                       87             23,959,500            40,230</t>
  </si>
  <si>
    <t xml:space="preserve">                                  LINCOLNTON, CITY OF                    14              1,925,100            10,234</t>
  </si>
  <si>
    <t xml:space="preserve">  MACON COUNTY                    MACON COUNTY *                        155             40,461,300           116,898</t>
  </si>
  <si>
    <t xml:space="preserve">  MADISON COUNTY                  HOT SPRINGS, TOWN OF                    4                888,000             6,896</t>
  </si>
  <si>
    <t xml:space="preserve">                                  MADISON COUNTY *                       51             13,135,100            39,923</t>
  </si>
  <si>
    <t xml:space="preserve">                                  MARS HILL, TOWN OF                      6              1,149,500             2,686</t>
  </si>
  <si>
    <t xml:space="preserve">                                  MARSHALL, TOWN OF                      30              7,645,200            59,330</t>
  </si>
  <si>
    <t xml:space="preserve">  MARTIN COUNTY                   MARTIN COUNTY *                        39              7,401,700            22,104</t>
  </si>
  <si>
    <t xml:space="preserve">                                  ROBERSONVILLE, TOWN OF                  5              1,260,000             1,694</t>
  </si>
  <si>
    <t xml:space="preserve">                                  WILLIAMSTON, TOWN OF                   45              8,389,900            36,838</t>
  </si>
  <si>
    <t xml:space="preserve">  MCDOWELL COUNTY                 MARION, CITY OF                        10              2,805,000             6,511</t>
  </si>
  <si>
    <t xml:space="preserve">                                  MCDOWELL COUNTY*                       68             16,066,000            52,290</t>
  </si>
  <si>
    <t xml:space="preserve">                                  OLD FORT, TOWN OF                      11              2,905,200            10,564</t>
  </si>
  <si>
    <t xml:space="preserve">  MECKLENBURG COUNTY              CHARLOTTE, CITY OF                  2,827            700,691,500         1,802,389</t>
  </si>
  <si>
    <t xml:space="preserve">                                  CORNELIUS, TOWN OF                    127             36,961,400            48,466</t>
  </si>
  <si>
    <t xml:space="preserve">                                  HUNTERSVILLE, TOWN OF                 118             35,009,700            49,669</t>
  </si>
  <si>
    <t xml:space="preserve">                                  MECKLENBURG COUNTY *                  302             79,234,500           177,908</t>
  </si>
  <si>
    <t xml:space="preserve">  MECKLENBURG COUNTY              MINT HILL, TOWN OF                     46             12,590,900            23,503</t>
  </si>
  <si>
    <t xml:space="preserve">                                  PINEVILLE, TOWN OF                     57             18,306,100            61,052</t>
  </si>
  <si>
    <t xml:space="preserve">  MITCHELL COUNTY                 BAKERSVILLE, TOWN OF                   11              3,324,400            20,636</t>
  </si>
  <si>
    <t xml:space="preserve">                                  MITCHELL COUNTY *                      18              4,091,000            11,175</t>
  </si>
  <si>
    <t xml:space="preserve">  MONTGOMERY COUNTY               MONTGOMERY COUNTY*                     23              5,363,800            13,261</t>
  </si>
  <si>
    <t xml:space="preserve">  MOORE COUNTY                    ABERDEEN, TOWN OF                      24              6,961,700            24,410</t>
  </si>
  <si>
    <t xml:space="preserve">                                  MOORE COUNTY *                        286             69,022,600           219,773</t>
  </si>
  <si>
    <t xml:space="preserve">                                  PINEHURST, VILLAGE OF                 110             30,517,700            66,689</t>
  </si>
  <si>
    <t xml:space="preserve">                                  SOUTHERN PINES, TOWN OF                65             17,434,000            26,153</t>
  </si>
  <si>
    <t xml:space="preserve">                                  WHISPERING PINES, VILLAGE OF           40             10,082,300            25,330</t>
  </si>
  <si>
    <t xml:space="preserve">                                  NASH COUNTY *                         109             28,635,700            64,906</t>
  </si>
  <si>
    <t xml:space="preserve">                                  NASHVILLE, TOWN OF                     40              9,429,500            26,200</t>
  </si>
  <si>
    <t xml:space="preserve">                                  RED OAK, TOWN OF                       12              3,972,600             5,755</t>
  </si>
  <si>
    <t xml:space="preserve">  NEW HANOVER COUNTY              CAROLINA BEACH, TOWN OF             3,567            698,316,100         3,041,350</t>
  </si>
  <si>
    <t xml:space="preserve">                                  KURE BEACH, TOWN OF                   946            254,985,600           704,720</t>
  </si>
  <si>
    <t xml:space="preserve">                                  NEW HANOVER COUNTY*                 4,638          1,373,247,400         3,076,609</t>
  </si>
  <si>
    <t xml:space="preserve">                                  WILMINGTON, CITY OF                 2,481            690,660,100         1,683,886</t>
  </si>
  <si>
    <t xml:space="preserve">                                  WRIGHTSVILLE BEACH, TOWN OF         2,685            672,664,700         2,844,745</t>
  </si>
  <si>
    <t xml:space="preserve">                                  NORTHAMPTON COUNTY*                    48              8,380,600            20,233</t>
  </si>
  <si>
    <t xml:space="preserve">  ONSLOW COUNTY                   HOLLY RIDGE, TOWN OF                   32              8,063,200            17,474</t>
  </si>
  <si>
    <t xml:space="preserve">                                  JACKSONVILLE, CITY OF                 595            166,135,500           293,806</t>
  </si>
  <si>
    <t xml:space="preserve">                                  NORTH TOPSAIL BEACH, TOWN OF        1,295            254,459,900         1,827,357</t>
  </si>
  <si>
    <t xml:space="preserve">                                  ONSLOW COUNTY*                      1,757            461,968,400           936,391</t>
  </si>
  <si>
    <t xml:space="preserve">                                  RICHLANDS, TOWN OF                     16              5,000,400             9,052</t>
  </si>
  <si>
    <t xml:space="preserve">                                  SURF CITY, TOWN OF                  2,176            522,302,100         3,154,736</t>
  </si>
  <si>
    <t xml:space="preserve">                                  SWANSBORO, TOWN OF                    157             40,013,100            99,157</t>
  </si>
  <si>
    <t xml:space="preserve">  ORANGE COUNTY                   CARRBORO, TOWN OF                      90             24,270,700            50,509</t>
  </si>
  <si>
    <t xml:space="preserve">                                  HILLSBOROUGH, TOWN OF                  15              4,796,500            14,615</t>
  </si>
  <si>
    <t xml:space="preserve">                                  ORANGE COUNTY *                        86             25,734,300            41,096</t>
  </si>
  <si>
    <t xml:space="preserve">  PAMLICO COUNTY                  ALLIANCE, TOWN OF                       8              1,318,200             3,048</t>
  </si>
  <si>
    <t xml:space="preserve">                                  BAYBORO, TOWN OF                       40              8,398,600            30,860</t>
  </si>
  <si>
    <t xml:space="preserve">                                  MESIC, TOWN OF                         35              4,524,600            26,453</t>
  </si>
  <si>
    <t xml:space="preserve">                                  MINNESOTT BEACH, TOWN OF               18              5,653,800            11,078</t>
  </si>
  <si>
    <t xml:space="preserve">                                  ORIENTAL, TOWN OF                     685            176,027,700           444,253</t>
  </si>
  <si>
    <t xml:space="preserve">                                  PAMLICO COUNTY*                     1,143            265,497,700           661,360</t>
  </si>
  <si>
    <t xml:space="preserve">                                  STONEWALL, TOWN OF                     21              3,954,700            21,829</t>
  </si>
  <si>
    <t xml:space="preserve">                                  VANDEMERE, TOWN OF                     60             11,733,000            55,312</t>
  </si>
  <si>
    <t xml:space="preserve">  PASQUOTANK COUNTY               PASQUOTANK COUNTY *                 1,247            284,518,100           717,282</t>
  </si>
  <si>
    <t xml:space="preserve">                                  BURGAW, TOWN OF                        62             13,515,400            68,479</t>
  </si>
  <si>
    <t xml:space="preserve">                                  PENDER COUNTY*                      1,589            413,084,500           973,514</t>
  </si>
  <si>
    <t xml:space="preserve">                                  SAINT HELENA, VILLAGE OF                1                110,000             1,873</t>
  </si>
  <si>
    <t xml:space="preserve">                                  TOPSAIL BEACH, TOWN OF              1,117            292,230,400         1,595,140</t>
  </si>
  <si>
    <t xml:space="preserve">                                  WATHA, TOWN OF                          2                233,400             1,865</t>
  </si>
  <si>
    <t xml:space="preserve">  PERQUIMANS COUNTY               HERTFORD, TOWN OF                      47             12,608,000            36,393</t>
  </si>
  <si>
    <t xml:space="preserve">                                  PERQUIMANS COUNTY*                    659            163,869,200           338,912</t>
  </si>
  <si>
    <t xml:space="preserve">                                  WINFALL, TOWN OF                       17              4,398,600            13,826</t>
  </si>
  <si>
    <t xml:space="preserve">  PERSON COUNTY                   PERSON COUNTY*                         17              3,874,400             7,199</t>
  </si>
  <si>
    <t xml:space="preserve">  PITT COUNTY                     AYDEN,TOWN OF                          22              4,745,100            10,396</t>
  </si>
  <si>
    <t xml:space="preserve">                                  FARMVILLE, TOWN OF                     75             20,862,100            30,664</t>
  </si>
  <si>
    <t xml:space="preserve">                                  GREENVILLE, CITY OF                 1,174            261,343,800           793,560</t>
  </si>
  <si>
    <t xml:space="preserve">  PITT COUNTY                     GRIMESLAND, TOWN OF                     4              1,260,000             1,523</t>
  </si>
  <si>
    <t xml:space="preserve">                                  PITT COUNTY *                         407             88,661,200           223,285</t>
  </si>
  <si>
    <t xml:space="preserve">                                  SIMPSON, VILLAGE OF                     6              1,750,000             2,148</t>
  </si>
  <si>
    <t xml:space="preserve">                                  WINTERVILLE, TOWN OF                   97             26,243,600            40,240</t>
  </si>
  <si>
    <t xml:space="preserve">                                  POLK COUNTY*                           52             13,813,700            31,981</t>
  </si>
  <si>
    <t xml:space="preserve">                                  TRYON, TOWN OF                         18              3,997,500            18,705</t>
  </si>
  <si>
    <t xml:space="preserve">  RANDOLPH COUNTY                 ASHEBORO, CITY OF                      51              8,717,200            46,678</t>
  </si>
  <si>
    <t xml:space="preserve">                                  RAMSEUR, TOWN OF                        3                660,000             2,450</t>
  </si>
  <si>
    <t xml:space="preserve">                                  RANDOLPH COUNTY *                      31              6,912,100            15,080</t>
  </si>
  <si>
    <t xml:space="preserve">                                  TRINITY, CITY OF                        8              2,019,200             4,237</t>
  </si>
  <si>
    <t xml:space="preserve">                                  RICHMOND COUNTY*                       39              3,417,400             8,938</t>
  </si>
  <si>
    <t xml:space="preserve">                                  ROCKINGHAM, CITY OF                    29              8,040,300            49,374</t>
  </si>
  <si>
    <t xml:space="preserve">  ROBESON COUNTY                  FAIRMONT, TOWN OF                      14              1,904,300             8,451</t>
  </si>
  <si>
    <t xml:space="preserve">                                  LUMBERTON, CITY OF                    718            125,023,800           548,334</t>
  </si>
  <si>
    <t xml:space="preserve">                                  PEMBROKE, TOWN OF                       3                392,200             1,856</t>
  </si>
  <si>
    <t xml:space="preserve">                                  RED SPRINGS, TOWN OF                    8              1,890,000             2,661</t>
  </si>
  <si>
    <t xml:space="preserve">                                  ROBESON COUNTY *                      482             54,958,000           295,320</t>
  </si>
  <si>
    <t xml:space="preserve">                                  SAINT PAULS, TOWN OF                    4              1,015,000             2,308</t>
  </si>
  <si>
    <t xml:space="preserve">  ROCKINGHAM COUNTY               EDEN, CITY OF                          29              4,392,400            23,329</t>
  </si>
  <si>
    <t xml:space="preserve">                                  MADISON, TOWN OF                        9              2,785,800            35,709</t>
  </si>
  <si>
    <t xml:space="preserve">                                  MAYODAN, TOWN OF                        3              1,031,100             4,100</t>
  </si>
  <si>
    <t xml:space="preserve">                                  REIDSVILLE, CITY OF                    24              5,113,500            23,694</t>
  </si>
  <si>
    <t xml:space="preserve">                                  ROCKINGHAM COUNTY*                     14              3,524,100             7,948</t>
  </si>
  <si>
    <t xml:space="preserve">                                  GRANITE QUARRY, TOWN OF                13              2,794,300             9,308</t>
  </si>
  <si>
    <t xml:space="preserve">                                  ROCKWELL, TOWN OF                       7              1,471,300             3,033</t>
  </si>
  <si>
    <t xml:space="preserve">                                  ROWAN COUNTY *                         83             21,439,100            46,934</t>
  </si>
  <si>
    <t xml:space="preserve">                                  SALISBURY, CITY OF                    101             26,689,300           110,397</t>
  </si>
  <si>
    <t xml:space="preserve">                                  SPENCER, TOWN OF                        4                690,400             2,837</t>
  </si>
  <si>
    <t xml:space="preserve">                                  CHIMNEY ROCK,  VILLAGE OF              19              5,201,700            21,265</t>
  </si>
  <si>
    <t xml:space="preserve">                                  FOREST CITY, TOWN OF                    5              1,056,100             2,326</t>
  </si>
  <si>
    <t xml:space="preserve">                                  LAKE LURE, TOWN OF                     45             12,347,800            42,414</t>
  </si>
  <si>
    <t xml:space="preserve">                                  RUTHERFORD COUNTY*                     46             11,925,000            36,596</t>
  </si>
  <si>
    <t xml:space="preserve">                                  RUTHERFORDTON, TOWN OF                  6              1,357,600             5,575</t>
  </si>
  <si>
    <t xml:space="preserve">  SAMPSON COUNTY                  CLINTON, CITY OF                       22              6,209,000            25,330</t>
  </si>
  <si>
    <t xml:space="preserve">                                  SAMPSON COUNTY *                       78             16,141,700            44,420</t>
  </si>
  <si>
    <t xml:space="preserve">                                  LAURINBURG, CITY OF                    27              7,443,500            24,145</t>
  </si>
  <si>
    <t xml:space="preserve">                                  SCOTLAND COUNTY *                      11              2,522,800             7,473</t>
  </si>
  <si>
    <t xml:space="preserve">  STANLY COUNTY                   ALBEMARLE, CITY OF                     31              7,102,200            38,249</t>
  </si>
  <si>
    <t xml:space="preserve">                                  NORWOOD, TOWN OF                        5              1,531,000             1,792</t>
  </si>
  <si>
    <t xml:space="preserve">                                  OAKBORO, TOWN OF                        2                455,000               629</t>
  </si>
  <si>
    <t xml:space="preserve">                                  STANLY COUNTY *                        15              4,368,700            11,667</t>
  </si>
  <si>
    <t xml:space="preserve">  STOKES COUNTY                   STOKES COUNTY *                        20              4,769,900            10,283</t>
  </si>
  <si>
    <t xml:space="preserve">  SURRY COUNTY                    ELKIN, TOWN OF                          3                415,000             1,006</t>
  </si>
  <si>
    <t xml:space="preserve">                                  MOUNT AIRY,CITY OF                     34             10,325,000            33,222</t>
  </si>
  <si>
    <t xml:space="preserve">                                  SURRY COUNTY *                          9              4,108,900            18,297</t>
  </si>
  <si>
    <t xml:space="preserve">  SWAIN COUNTY                    BRYSON CITY, TOWN OF                   31              7,276,600            60,354</t>
  </si>
  <si>
    <t xml:space="preserve">                                  SWAIN COUNTY*                          67             14,388,000            61,483</t>
  </si>
  <si>
    <t xml:space="preserve">  TRANSYLVANIA COUNTY             BREVARD, CITY OF                       95             27,625,100            76,539</t>
  </si>
  <si>
    <t xml:space="preserve">                                  ROSMAN, TOWN OF                        12              1,902,800            18,645</t>
  </si>
  <si>
    <t xml:space="preserve">                                  TRANSYLVANIA COUNTY *                 154             40,434,300            95,137</t>
  </si>
  <si>
    <t xml:space="preserve">  TYRRELL COUNTY                  COLUMBIA, TOWN OF                     141             24,571,400           264,220</t>
  </si>
  <si>
    <t xml:space="preserve">                                  TYRRELL COUNTY *                      425             65,375,400           335,595</t>
  </si>
  <si>
    <t xml:space="preserve">  UNION COUNTY                    FAIRVIEW, TOWN OF                       7              1,483,600             3,433</t>
  </si>
  <si>
    <t xml:space="preserve">                                  INDIAN TRAIL, TOWN OF                  92             26,163,300            48,931</t>
  </si>
  <si>
    <t xml:space="preserve">                                  MARSHVILLE, TOWN OF                     5              1,300,900             3,143</t>
  </si>
  <si>
    <t xml:space="preserve">                                  MARVIN, VILLAGE OF                     19              6,242,000             7,744</t>
  </si>
  <si>
    <t xml:space="preserve">                                  MONROE, CITY OF                        36             10,746,500            28,013</t>
  </si>
  <si>
    <t xml:space="preserve">                                  STALLINGS, TOWN OF                     43             11,868,000            15,748</t>
  </si>
  <si>
    <t xml:space="preserve">                                  UNION COUNTY *                        177             50,562,800            90,601</t>
  </si>
  <si>
    <t xml:space="preserve">                                  UNIONVILLE, TOWN OF                     6              1,812,200             4,765</t>
  </si>
  <si>
    <t xml:space="preserve">                                  WAXHAW, TOWN OF                        32              9,055,000            11,760</t>
  </si>
  <si>
    <t xml:space="preserve">                                  WEDDINGTON, TOWN OF                    25              7,703,300             9,629</t>
  </si>
  <si>
    <t xml:space="preserve">                                  WESLEY CHAPEL, CITY OF                 13              4,340,000             5,002</t>
  </si>
  <si>
    <t xml:space="preserve">  VANCE COUNTY                    HENDERSON, CITY OF                     11              2,550,100             4,899</t>
  </si>
  <si>
    <t xml:space="preserve">                                  VANCE COUNTY*                          16              4,244,000             8,905</t>
  </si>
  <si>
    <t xml:space="preserve">  WAKE COUNTY                     APEX, TOWN OF                          96             28,479,400            43,304</t>
  </si>
  <si>
    <t xml:space="preserve">                                  FUQUAY-VARINA, TOWN OF                 88             23,759,100            42,592</t>
  </si>
  <si>
    <t xml:space="preserve">                                  GARNER, TOWN OF                       116             29,600,400            81,284</t>
  </si>
  <si>
    <t xml:space="preserve">                                  HOLLY SPRINGS, TOWN OF                 70             21,438,300            31,255</t>
  </si>
  <si>
    <t xml:space="preserve">                                  KNIGHTDALE, TOWN OF                    35             10,167,000            17,907</t>
  </si>
  <si>
    <t xml:space="preserve">                                  MORRISVILLE, TOWN OF                   78             23,604,000            35,687</t>
  </si>
  <si>
    <t xml:space="preserve">                                  RALEIGH, CITY OF                    1,774            494,165,600         1,821,219</t>
  </si>
  <si>
    <t xml:space="preserve">                                  ROLESVILLE, TOWN OF                    11              3,227,000             4,009</t>
  </si>
  <si>
    <t xml:space="preserve">                                  WAKE COUNTY *                         370            100,313,300           143,940</t>
  </si>
  <si>
    <t xml:space="preserve">                                  WAKE FOREST, TOWN OF                  120             35,040,700            48,537</t>
  </si>
  <si>
    <t xml:space="preserve">                                  WENDELL, TOWN OF                       19              4,928,000             8,754</t>
  </si>
  <si>
    <t xml:space="preserve">                                  ZEBULON, TOWN OF                       21              3,668,000             9,158</t>
  </si>
  <si>
    <t xml:space="preserve">  WARREN COUNTY                   WARREN COUNTY*                         31              9,428,700            14,202</t>
  </si>
  <si>
    <t xml:space="preserve">  WASHINGTON COUNTY               CRESWELL, TOWN OF                       9              1,276,700             3,457</t>
  </si>
  <si>
    <t xml:space="preserve">                                  PLYMOUTH, TOWN OF                      73             19,272,600            69,951</t>
  </si>
  <si>
    <t xml:space="preserve">                                  ROPER, TOWN OF                         10              1,928,500             6,572</t>
  </si>
  <si>
    <t xml:space="preserve">  WATAUGA COUNTY                  BLOWING ROCK, TOWN OF                  27              8,615,100            38,444</t>
  </si>
  <si>
    <t xml:space="preserve">                                  BOONE, TOWN OF                        248             51,623,700           192,892</t>
  </si>
  <si>
    <t xml:space="preserve">                                  WATAUGA COUNTY *                      285             74,011,500           227,979</t>
  </si>
  <si>
    <t xml:space="preserve">                                  GOLDSBORO, CITY OF                    661            138,642,500           743,950</t>
  </si>
  <si>
    <t xml:space="preserve">                                  PIKEVILLE, TOWN OF                      7              1,014,200             1,897</t>
  </si>
  <si>
    <t xml:space="preserve">                                  SEVEN SPRINGS, TOWN OF                 19              2,709,900            25,618</t>
  </si>
  <si>
    <t xml:space="preserve">                                  WALNUT CREEK, VILLAGE OF               32              9,134,800            28,996</t>
  </si>
  <si>
    <t xml:space="preserve">                                  WAYNE COUNTY*                         349             70,721,200           225,258</t>
  </si>
  <si>
    <t xml:space="preserve">  WILKES COUNTY                   NORTH WILKESBORO, TOWN OF              15              4,785,400            29,661</t>
  </si>
  <si>
    <t xml:space="preserve">                                  WILKES COUNTY *                        36              6,565,000            19,617</t>
  </si>
  <si>
    <t xml:space="preserve">                                  WILKESBORO, TOWN OF                    21              9,322,800            29,260</t>
  </si>
  <si>
    <t xml:space="preserve">                                  ELM CITY, TOWN OF                       5                471,100             3,483</t>
  </si>
  <si>
    <t xml:space="preserve">                                  WILSON COUNTY*                         69             15,537,500            40,351</t>
  </si>
  <si>
    <t xml:space="preserve">                                  WILSON, CITY OF                       474            109,835,600           418,502</t>
  </si>
  <si>
    <t xml:space="preserve">                                  YADKIN COUNTY *                         6              1,435,000             2,096</t>
  </si>
  <si>
    <t xml:space="preserve">  YANCEY COUNTY                   BURNSVILLE, TOWN OF                     7              1,180,100             7,446</t>
  </si>
  <si>
    <t xml:space="preserve">                                  YANCEY COUNTY *                       111             25,983,300           103,584</t>
  </si>
  <si>
    <t xml:space="preserve">  Total for North Carolina                                          130,033         32,040,645,000       107,842,185</t>
  </si>
  <si>
    <t>ALAMANCE, VILLAGE OF</t>
  </si>
  <si>
    <t>BADIN, TOWN OF</t>
  </si>
  <si>
    <t>BANNER ELK, TOWN OF</t>
  </si>
  <si>
    <t>BATH, TOWN OF</t>
  </si>
  <si>
    <t>BAYBORO, TOWN OF</t>
  </si>
  <si>
    <t>BEAUFORT COUNTY*</t>
  </si>
  <si>
    <t>BEAUFORT, TOWN OF</t>
  </si>
  <si>
    <t>BEECH MOUNTAIN, TOWN OF</t>
  </si>
  <si>
    <t>BELHAVEN, TOWN OF</t>
  </si>
  <si>
    <t>BELVILLE, TOWN OF</t>
  </si>
  <si>
    <t>BERTIE COUNTY*</t>
  </si>
  <si>
    <t>BESSEMER CITY, CITY OF</t>
  </si>
  <si>
    <t>BETHEL, TOWN OF</t>
  </si>
  <si>
    <t>BILTMORE FOREST, TOWN OF</t>
  </si>
  <si>
    <t>BLACK MOUNTAIN, TOWN OF</t>
  </si>
  <si>
    <t>BLADENBORO, TOWN OF</t>
  </si>
  <si>
    <t>BOGUE, TOWN OF</t>
  </si>
  <si>
    <t>BOILING SPRING LAKES, CITY OF</t>
  </si>
  <si>
    <t>BOLIVIA, TOWN OF</t>
  </si>
  <si>
    <t>BOONE, TOWN OF</t>
  </si>
  <si>
    <t>BROADWAY, TOWN OF</t>
  </si>
  <si>
    <t>BRUNSWICK COUNTY*</t>
  </si>
  <si>
    <t>BUNCOMBE COUNTY *</t>
  </si>
  <si>
    <t>BURGAW, TOWN OF</t>
  </si>
  <si>
    <t>BURLINGTON, CITY OF</t>
  </si>
  <si>
    <t>CALABASH, TOWN OF</t>
  </si>
  <si>
    <t>CALYPSO, TOWN OF</t>
  </si>
  <si>
    <t>CAPE CARTERET, TOWN OF</t>
  </si>
  <si>
    <t>CAROLINA SHORES, TOWN OF</t>
  </si>
  <si>
    <t>CARTERET COUNTY *</t>
  </si>
  <si>
    <t>CARTHAGE, TOWN OF</t>
  </si>
  <si>
    <t>CASWELL BEACH, TOWN OF</t>
  </si>
  <si>
    <t>CATAWBA COUNTY *</t>
  </si>
  <si>
    <t>CATAWBA, TOWN OF</t>
  </si>
  <si>
    <t>CEDAR POINT, TOWN OF</t>
  </si>
  <si>
    <t>CERRO GORDO, TOWN OF</t>
  </si>
  <si>
    <t>CHADBOURN, TOWN OF</t>
  </si>
  <si>
    <t>CHAPEL HILL, TOWN OF</t>
  </si>
  <si>
    <t>CHATHAM COUNTY*</t>
  </si>
  <si>
    <t>CHEROKEE COUNTY *</t>
  </si>
  <si>
    <t>CHERRYVILLE, CITY OF</t>
  </si>
  <si>
    <t>CHIMNEY ROCK,  VILLAGE OF</t>
  </si>
  <si>
    <t>CHOCOWINITY, TOWN OF</t>
  </si>
  <si>
    <t>CLAREMONT, CITY OF</t>
  </si>
  <si>
    <t>CLARKTON, TOWN OF</t>
  </si>
  <si>
    <t>CLAYTON, TOWN OF</t>
  </si>
  <si>
    <t>CLEMMONS, VILLAGE OF</t>
  </si>
  <si>
    <t>CLINTON, CITY OF</t>
  </si>
  <si>
    <t>CLYDE, TOWN OF</t>
  </si>
  <si>
    <t>COFIELD, VILLAGE OF</t>
  </si>
  <si>
    <t>COLERAIN, TOWN OF</t>
  </si>
  <si>
    <t>COLUMBUS COUNTY *</t>
  </si>
  <si>
    <t>COMO, TOWN OF</t>
  </si>
  <si>
    <t>CONCORD, CITY OF</t>
  </si>
  <si>
    <t>CONNELLY SPRINGS, TOWN OF</t>
  </si>
  <si>
    <t>CONOVER, CITY OF</t>
  </si>
  <si>
    <t>COOLEEMEE, TOWN OF</t>
  </si>
  <si>
    <t>CORNELIUS, TOWN OF</t>
  </si>
  <si>
    <t>COVE CITY, TOWN OF</t>
  </si>
  <si>
    <t>CRAMERTON, TOWN OF</t>
  </si>
  <si>
    <t>CRAVEN COUNTY*</t>
  </si>
  <si>
    <t>CROSSNORE, TOWN OF</t>
  </si>
  <si>
    <t>DALLAS, TOWN OF</t>
  </si>
  <si>
    <t>DAVIE COUNTY *</t>
  </si>
  <si>
    <t>DENTON, TOWN OF</t>
  </si>
  <si>
    <t>DREXEL, TOWN OF</t>
  </si>
  <si>
    <t>DUCK, TOWN OF</t>
  </si>
  <si>
    <t>DUNN, CITY OF</t>
  </si>
  <si>
    <t>DUPLIN COUNTY *</t>
  </si>
  <si>
    <t>DURHAM COUNTY *</t>
  </si>
  <si>
    <t>DURHAM, CITY OF</t>
  </si>
  <si>
    <t>EASTERN BAND OF CHEROKEE INDIA</t>
  </si>
  <si>
    <t>EDENTON, TOWN OF</t>
  </si>
  <si>
    <t>EDGECOMBE COUNTY *</t>
  </si>
  <si>
    <t>ELIZABETH CITY, CITY OF</t>
  </si>
  <si>
    <t>ELIZABETHTOWN, TOWN OF</t>
  </si>
  <si>
    <t>ELK PARK, TOWN OF</t>
  </si>
  <si>
    <t>ELM CITY, TOWN OF</t>
  </si>
  <si>
    <t>ELON, TOWN OF</t>
  </si>
  <si>
    <t>EMERALD ISLE, TOWN OF</t>
  </si>
  <si>
    <t>ERWIN, TOWN OF</t>
  </si>
  <si>
    <t>FAIR BLUFF,TOWN OF</t>
  </si>
  <si>
    <t>FAISON, TOWN OF</t>
  </si>
  <si>
    <t>FAITH, TOWN OF</t>
  </si>
  <si>
    <t>FALCON, TOWN OF</t>
  </si>
  <si>
    <t>FALKLAND, TOWN OF</t>
  </si>
  <si>
    <t>FARMVILLE, TOWN OF</t>
  </si>
  <si>
    <t>FAYETTEVILLE, CITY OF</t>
  </si>
  <si>
    <t>FLAT ROCK, VILLAGE OF</t>
  </si>
  <si>
    <t>FLETCHER, TOWN OF</t>
  </si>
  <si>
    <t>FOREST CITY, TOWN OF</t>
  </si>
  <si>
    <t>FOREST HILLS, TOWN OF</t>
  </si>
  <si>
    <t>FORSYTH COUNTY *</t>
  </si>
  <si>
    <t>FOUR OAKS, TOWN OF</t>
  </si>
  <si>
    <t>FOXFIRE, VILLAGE OF</t>
  </si>
  <si>
    <t>FRANKLINTON, TOWN OF</t>
  </si>
  <si>
    <t>FRANKLINVILLE, TOWN OF</t>
  </si>
  <si>
    <t>FUQUAY-VARINA, TOWN OF</t>
  </si>
  <si>
    <t>GAMEWELL, TOWN OF</t>
  </si>
  <si>
    <t>GARNER, TOWN OF</t>
  </si>
  <si>
    <t>GARYSBURG, TOWN OF</t>
  </si>
  <si>
    <t>GASTON COUNTY *</t>
  </si>
  <si>
    <t>GASTONIA, CITY OF</t>
  </si>
  <si>
    <t>GATESVILLE, TOWN OF</t>
  </si>
  <si>
    <t>GIBSONVILLE, TOWN OF</t>
  </si>
  <si>
    <t>GLEN ALPINE, TOWN OF</t>
  </si>
  <si>
    <t>GOLDSBORO, CITY OF</t>
  </si>
  <si>
    <t>GRAHAM, CITY OF</t>
  </si>
  <si>
    <t>GRANDFATHER VILLAGE, TOWN OF</t>
  </si>
  <si>
    <t>GRANITE FALLS, TOWN OF</t>
  </si>
  <si>
    <t>GRANITE QUARRY, TOWN OF</t>
  </si>
  <si>
    <t>GRANVILLE COUNTY*</t>
  </si>
  <si>
    <t>GREENEVERS, TOWN OF</t>
  </si>
  <si>
    <t>GREENSBORO, CITY OF</t>
  </si>
  <si>
    <t>GREENVILLE, CITY OF</t>
  </si>
  <si>
    <t>GRIMESLAND, TOWN OF</t>
  </si>
  <si>
    <t>GUILFORD COUNTY *</t>
  </si>
  <si>
    <t>HALIFAX COUNTY *</t>
  </si>
  <si>
    <t>HARNETT COUNTY *</t>
  </si>
  <si>
    <t>HARRISBURG, TOWN OF</t>
  </si>
  <si>
    <t>HAVELOCK, CITY OF</t>
  </si>
  <si>
    <t>HAW RIVER, TOWN OF</t>
  </si>
  <si>
    <t>HAYESVILLE, TOWN OF</t>
  </si>
  <si>
    <t>HAYWOOD COUNTY*</t>
  </si>
  <si>
    <t>HEMBY BRIDGE, TOWN OF</t>
  </si>
  <si>
    <t>HENDERSON COUNTY *</t>
  </si>
  <si>
    <t>HENDERSONVILLE, CITY OF</t>
  </si>
  <si>
    <t>HERTFORD COUNTY*</t>
  </si>
  <si>
    <t>HICKORY, CITY OF</t>
  </si>
  <si>
    <t>HIGH POINT, CITY OF</t>
  </si>
  <si>
    <t>HIGHLANDS, TOWN OF</t>
  </si>
  <si>
    <t>HILDEBRAN, TOWN OF</t>
  </si>
  <si>
    <t>HILLSBOROUGH, TOWN OF</t>
  </si>
  <si>
    <t>HOBGOOD, TOWN OF</t>
  </si>
  <si>
    <t>HOLDEN BEACH, TOWN OF</t>
  </si>
  <si>
    <t>HOLLY SPRINGS, TOWN OF</t>
  </si>
  <si>
    <t>HOOKERTON, TOWN OF</t>
  </si>
  <si>
    <t>HOPE MILLS, TOWN OF</t>
  </si>
  <si>
    <t>HUDSON, TOWN OF</t>
  </si>
  <si>
    <t>HUNTERSVILLE, TOWN OF</t>
  </si>
  <si>
    <t>INDIAN BEACH, TOWN OF</t>
  </si>
  <si>
    <t>INDIAN TRAIL, TOWN OF</t>
  </si>
  <si>
    <t>IREDELL COUNTY *</t>
  </si>
  <si>
    <t>JACKSON COUNTY *</t>
  </si>
  <si>
    <t>JACKSON,TOWN OF</t>
  </si>
  <si>
    <t>JACKSONVILLE, CITY OF</t>
  </si>
  <si>
    <t>JAMESTOWN, TOWN OF</t>
  </si>
  <si>
    <t>JEFFERSON, TOWN OF</t>
  </si>
  <si>
    <t>JOHNSTON COUNTY *</t>
  </si>
  <si>
    <t>KANNAPOLIS, CITY OF</t>
  </si>
  <si>
    <t>KELFORD, TOWN OF</t>
  </si>
  <si>
    <t>KENANSVILLE, TOWN OF</t>
  </si>
  <si>
    <t>KENLY, TOWN OF</t>
  </si>
  <si>
    <t>KERNERSVILLE, TOWN OF</t>
  </si>
  <si>
    <t>KILL DEVIL HILLS, TOWN OF</t>
  </si>
  <si>
    <t>KING, CITY OF</t>
  </si>
  <si>
    <t>KINGS MOUNTAIN, CITY OF</t>
  </si>
  <si>
    <t>KINSTON, CITY OF</t>
  </si>
  <si>
    <t>KITTY HAWK, TOWN OF</t>
  </si>
  <si>
    <t>KNIGHTDALE, TOWN OF</t>
  </si>
  <si>
    <t>KURE BEACH, TOWN OF</t>
  </si>
  <si>
    <t>LA GRANGE, TOWN OF</t>
  </si>
  <si>
    <t>LAKE LURE, TOWN OF</t>
  </si>
  <si>
    <t>LAKE PARK, VILLAGE OF</t>
  </si>
  <si>
    <t>LAKE WACCAMAW, TOWN OF</t>
  </si>
  <si>
    <t>LANDIS, TOWN OF</t>
  </si>
  <si>
    <t>LANSING, TOWN OF</t>
  </si>
  <si>
    <t>LAUREL PARK, TOWN OF</t>
  </si>
  <si>
    <t>LAURINBURG, CITY OF</t>
  </si>
  <si>
    <t>LEGGETT, CITY OF</t>
  </si>
  <si>
    <t>LELAND, TOWN OF</t>
  </si>
  <si>
    <t>LENOIR COUNTY *</t>
  </si>
  <si>
    <t>LENOIR, CITY OF</t>
  </si>
  <si>
    <t>LEWISVILLE, TOWN OF</t>
  </si>
  <si>
    <t>LEXINGTON, CITY OF</t>
  </si>
  <si>
    <t>LIBERTY, TOWN OF</t>
  </si>
  <si>
    <t>LILLINGTON, TOWN OF</t>
  </si>
  <si>
    <t>LINCOLNTON, CITY OF</t>
  </si>
  <si>
    <t>LITTLETON, TOWN OF</t>
  </si>
  <si>
    <t>LOCUST, CITY OF</t>
  </si>
  <si>
    <t>LONG BEACH, TOWN OF</t>
  </si>
  <si>
    <t>LONG VIEW, TOWN OF</t>
  </si>
  <si>
    <t>LOUISBURG, TOWN OF</t>
  </si>
  <si>
    <t>LOWELL, CITY OF</t>
  </si>
  <si>
    <t>LUCAMA, TOWN OF</t>
  </si>
  <si>
    <t>LUMBERTON, CITY OF</t>
  </si>
  <si>
    <t>MACCLESFIELD, TOWN OF</t>
  </si>
  <si>
    <t>MACON COUNTY *</t>
  </si>
  <si>
    <t>MADISON COUNTY *</t>
  </si>
  <si>
    <t>MADISON, TOWN OF</t>
  </si>
  <si>
    <t>MAGGIE VALLEY, TOWN OF</t>
  </si>
  <si>
    <t>MAGNOLIA, TOWN OF</t>
  </si>
  <si>
    <t>MAIDEN, TOWNSHIP OF</t>
  </si>
  <si>
    <t>MANTEO, TOWN OF</t>
  </si>
  <si>
    <t>MARS HILL, TOWN OF</t>
  </si>
  <si>
    <t>MARSHALL, TOWN OF</t>
  </si>
  <si>
    <t>MARSHVILLE, TOWN OF</t>
  </si>
  <si>
    <t>MARVIN, VILLAGE OF</t>
  </si>
  <si>
    <t>MATTHEWS, TOWN OF</t>
  </si>
  <si>
    <t>MAYODAN, TOWN OF</t>
  </si>
  <si>
    <t>MAYSVILLE, TOWN OF</t>
  </si>
  <si>
    <t>MCADENVILLE,TOWN OF</t>
  </si>
  <si>
    <t>MCDOWELL COUNTY*</t>
  </si>
  <si>
    <t>MEBANE, CITY OF</t>
  </si>
  <si>
    <t>MECKLENBURG COUNTY *</t>
  </si>
  <si>
    <t>MESIC, CITY OF</t>
  </si>
  <si>
    <t>MESIC, TOWN OF</t>
  </si>
  <si>
    <t>MICRO, TOWN OF</t>
  </si>
  <si>
    <t>MIDDLESEX,  TOWN OF</t>
  </si>
  <si>
    <t>MIDLAND, TOWN OF</t>
  </si>
  <si>
    <t>MINERAL SPRINGS, TOWN OF</t>
  </si>
  <si>
    <t>MINNESOTT BEACH, TOWN OF</t>
  </si>
  <si>
    <t>MINT HILL, TOWN OF</t>
  </si>
  <si>
    <t>MISENHEIMER, VILLAGE OF</t>
  </si>
  <si>
    <t>MITCHELL COUNTY *</t>
  </si>
  <si>
    <t>MOCKSVILLE, TOWN OF</t>
  </si>
  <si>
    <t>MONROE, CITY OF</t>
  </si>
  <si>
    <t>MONTREAT, TOWN OF</t>
  </si>
  <si>
    <t>MOORE COUNTY *</t>
  </si>
  <si>
    <t>MOORESVILLE, TOWN OF</t>
  </si>
  <si>
    <t>MOREHEAD CITY, TOWN OF</t>
  </si>
  <si>
    <t>MORGANTON,CITY OF</t>
  </si>
  <si>
    <t>MORRISVILLE, TOWN OF</t>
  </si>
  <si>
    <t>MOUNT AIRY,CITY OF</t>
  </si>
  <si>
    <t>MOUNT HOLLY, CITY OF</t>
  </si>
  <si>
    <t>MOUNT OLIVE, TOWN OF</t>
  </si>
  <si>
    <t>MOUNT PLEASANT, TOWN OF</t>
  </si>
  <si>
    <t>MURFREESBORO,TOWN OF</t>
  </si>
  <si>
    <t>MURPHY, TOWN OF</t>
  </si>
  <si>
    <t>NAGS HEAD, TOWN OF</t>
  </si>
  <si>
    <t>NASH COUNTY *</t>
  </si>
  <si>
    <t>NASHVILLE, TOWN OF</t>
  </si>
  <si>
    <t>NAVASSA, TOWN OF</t>
  </si>
  <si>
    <t>NEW BERN, CITY OF</t>
  </si>
  <si>
    <t>NEW HANOVER COUNTY*</t>
  </si>
  <si>
    <t>NEWLAND, TOWN OF</t>
  </si>
  <si>
    <t>NEWPORT, TOWN OF</t>
  </si>
  <si>
    <t>NEWTON GROVE, TOWN OF</t>
  </si>
  <si>
    <t>NEWTON, CITY OF</t>
  </si>
  <si>
    <t>NORTH TOPSAIL BEACH, TOWN OF</t>
  </si>
  <si>
    <t>NORTHAMPTON COUNTY*</t>
  </si>
  <si>
    <t>NORTHWEST, CITY OF</t>
  </si>
  <si>
    <t>NORWOOD, TOWN OF</t>
  </si>
  <si>
    <t>OAK ISLAND, TOWN OF</t>
  </si>
  <si>
    <t>OAK RIDGE, TOWN OF</t>
  </si>
  <si>
    <t>OAKBORO, TOWN OF</t>
  </si>
  <si>
    <t>OCEAN ISLE BEACH, TOWN OF</t>
  </si>
  <si>
    <t>OLD FORT, TOWN OF</t>
  </si>
  <si>
    <t>ONSLOW COUNTY*</t>
  </si>
  <si>
    <t>ORANGE COUNTY *</t>
  </si>
  <si>
    <t>ORIENTAL, TOWN OF</t>
  </si>
  <si>
    <t>OXFORD, CITY OF</t>
  </si>
  <si>
    <t>PAMLICO COUNTY*</t>
  </si>
  <si>
    <t>PANTEGO, TOWN OF</t>
  </si>
  <si>
    <t>PARKTON, TOWN OF</t>
  </si>
  <si>
    <t>PELETIER, TOWN OF</t>
  </si>
  <si>
    <t>PEMBROKE, TOWN OF</t>
  </si>
  <si>
    <t>PENDER COUNTY*</t>
  </si>
  <si>
    <t>PERQUIMANS COUNTY*</t>
  </si>
  <si>
    <t>PIKEVILLE, TOWN OF</t>
  </si>
  <si>
    <t>PINE KNOLL SHORES, TOWN OF</t>
  </si>
  <si>
    <t>PINE LEVEL, TOWN OF</t>
  </si>
  <si>
    <t>PINEBLUFF, TOWN OF</t>
  </si>
  <si>
    <t>PINEHURST, VILLAGE OF</t>
  </si>
  <si>
    <t>PINETOPS, TOWN OF</t>
  </si>
  <si>
    <t>PINEVILLE, TOWN OF</t>
  </si>
  <si>
    <t>PITT COUNTY *</t>
  </si>
  <si>
    <t>PITTSBORO, TOWN OF</t>
  </si>
  <si>
    <t>PLEASANT GARDEN, TOWN OF</t>
  </si>
  <si>
    <t>PLYMOUTH, TOWN OF</t>
  </si>
  <si>
    <t>POLK COUNTY*</t>
  </si>
  <si>
    <t>POLLOCKSVILLE, TOWN OF</t>
  </si>
  <si>
    <t>PRINCETON, TOWN OF</t>
  </si>
  <si>
    <t>PRINCEVILLE, TOWN OF</t>
  </si>
  <si>
    <t>PROCTORVILLE, TOWN OF</t>
  </si>
  <si>
    <t>RAEFORD, CITY OF</t>
  </si>
  <si>
    <t>RALEIGH, CITY OF</t>
  </si>
  <si>
    <t>RAMSEUR, TOWN OF</t>
  </si>
  <si>
    <t>RANDLEMAN, CITY OF</t>
  </si>
  <si>
    <t>RANDOLPH COUNTY *</t>
  </si>
  <si>
    <t>RANLO, TOWN OF</t>
  </si>
  <si>
    <t>RED OAK, TOWN OF</t>
  </si>
  <si>
    <t>RED SPRINGS, TOWN OF</t>
  </si>
  <si>
    <t>REIDSVILLE, CITY OF</t>
  </si>
  <si>
    <t>RHODHISS, TOWN OF</t>
  </si>
  <si>
    <t>RICHFIELD, TOWN OF</t>
  </si>
  <si>
    <t>RICHLANDS, TOWN OF</t>
  </si>
  <si>
    <t>RICHMOND COUNTY*</t>
  </si>
  <si>
    <t>RIVER BEND, TOWN OF</t>
  </si>
  <si>
    <t>ROANOKE RAPIDS, CITY OF</t>
  </si>
  <si>
    <t>ROBBINSVILLE, TOWN OF</t>
  </si>
  <si>
    <t>ROBERSONVILLE, TOWN OF</t>
  </si>
  <si>
    <t>ROBESON COUNTY *</t>
  </si>
  <si>
    <t>ROCKINGHAM COUNTY*</t>
  </si>
  <si>
    <t>ROCKINGHAM, CITY OF</t>
  </si>
  <si>
    <t>ROCKWELL, TOWN OF</t>
  </si>
  <si>
    <t>ROCKY MOUNT, CITY OF</t>
  </si>
  <si>
    <t>ROLESVILLE, TOWN OF</t>
  </si>
  <si>
    <t>RONDA, TOWN OF</t>
  </si>
  <si>
    <t>ROPER, TOWN OF</t>
  </si>
  <si>
    <t>ROSE HILL, TOWN OF</t>
  </si>
  <si>
    <t>ROSMAN, TOWN OF</t>
  </si>
  <si>
    <t>ROWAN COUNTY *</t>
  </si>
  <si>
    <t>ROXBORO, CITY OF</t>
  </si>
  <si>
    <t>ROXOBEL, TOWN OF</t>
  </si>
  <si>
    <t>RURAL HALL, TOWN OF</t>
  </si>
  <si>
    <t>RUTHERFORD COUNTY*</t>
  </si>
  <si>
    <t>RUTHERFORDTON, TOWN OF</t>
  </si>
  <si>
    <t>SAINT HELENA, VILLAGE OF</t>
  </si>
  <si>
    <t>SAINT PAULS, TOWN OF</t>
  </si>
  <si>
    <t>SALISBURY, CITY OF</t>
  </si>
  <si>
    <t>SALUDA, CITY OF</t>
  </si>
  <si>
    <t>SAMPSON COUNTY *</t>
  </si>
  <si>
    <t>SANFORD, CITY OF</t>
  </si>
  <si>
    <t>SAWMILLS, TOWN OF</t>
  </si>
  <si>
    <t>SCOTLAND COUNTY *</t>
  </si>
  <si>
    <t>SCOTLAND NECK, TOWN OF</t>
  </si>
  <si>
    <t>SEDALIA, TOWN OF</t>
  </si>
  <si>
    <t>SELMA, TOWN OF</t>
  </si>
  <si>
    <t>SEVEN DEVILS, TOWN OF</t>
  </si>
  <si>
    <t>SEVEN SPRINGS, TOWN OF</t>
  </si>
  <si>
    <t>SEVERN, TOWN OF</t>
  </si>
  <si>
    <t>SHALLOTTE, TOWN OF</t>
  </si>
  <si>
    <t>SHARPSBURG, TOWN OF</t>
  </si>
  <si>
    <t>SHELBY, CITY OF</t>
  </si>
  <si>
    <t>SILER CITY,TOWN OF</t>
  </si>
  <si>
    <t>SIMPSON, VILLAGE OF</t>
  </si>
  <si>
    <t>SMITHFIELD, TOWN OF</t>
  </si>
  <si>
    <t>SNOW HILL, TOWN OF</t>
  </si>
  <si>
    <t>SOUTHERN PINES, TOWN OF</t>
  </si>
  <si>
    <t>SOUTHERN SHORES, TOWN OF</t>
  </si>
  <si>
    <t>SOUTHPORT, CITY OF</t>
  </si>
  <si>
    <t>SPARTA, TOWN OF</t>
  </si>
  <si>
    <t>SPEED,TOWN OF</t>
  </si>
  <si>
    <t>SPENCER, TOWN OF</t>
  </si>
  <si>
    <t>SPINDALE, TOWN OF</t>
  </si>
  <si>
    <t>SPRING HOPE, TOWN OF</t>
  </si>
  <si>
    <t>SPRING LAKE, TOWN OF</t>
  </si>
  <si>
    <t>SPRUCE PINE, TOWN OF</t>
  </si>
  <si>
    <t>ST JAMES, TOWN OF</t>
  </si>
  <si>
    <t>STALLINGS, TOWN OF</t>
  </si>
  <si>
    <t>STANFIELD, TOWN OF</t>
  </si>
  <si>
    <t>STANLEY, TOWN OF</t>
  </si>
  <si>
    <t>STANLY COUNTY *</t>
  </si>
  <si>
    <t>STANTONSBURG, TOWN OF</t>
  </si>
  <si>
    <t>STATESVILLE, CITY OF</t>
  </si>
  <si>
    <t>STEDMAN, TOWN OF</t>
  </si>
  <si>
    <t>STOKESDALE, TOWN OF</t>
  </si>
  <si>
    <t>STONEWALL, TOWN OF</t>
  </si>
  <si>
    <t>SUGAR MOUNTAIN, VILLAGE OF</t>
  </si>
  <si>
    <t>SUMMERFIELD, CITY OF</t>
  </si>
  <si>
    <t>SUNSET BEACH, TOWN OF</t>
  </si>
  <si>
    <t>SURF CITY, TOWN OF</t>
  </si>
  <si>
    <t>SURRY COUNTY *</t>
  </si>
  <si>
    <t>SWAIN COUNTY*</t>
  </si>
  <si>
    <t>SWANSBORO, TOWN OF</t>
  </si>
  <si>
    <t>SWEPSONVILLE, TOWN OF</t>
  </si>
  <si>
    <t>SYLVA, TOWN OF</t>
  </si>
  <si>
    <t>TABOR CITY, TOWN OF</t>
  </si>
  <si>
    <t>TARBORO, TOWN OF</t>
  </si>
  <si>
    <t>TAYLORSVILLE, TOWN OF</t>
  </si>
  <si>
    <t>THOMASVILLE, CITY OF</t>
  </si>
  <si>
    <t>TOPSAIL BEACH, TOWN OF</t>
  </si>
  <si>
    <t>TRANSYLVANIA COUNTY *</t>
  </si>
  <si>
    <t>TRENT WOODS, TOWN  OF</t>
  </si>
  <si>
    <t>TRENTON, TOWNSHIP OF</t>
  </si>
  <si>
    <t>TRINITY, CITY OF</t>
  </si>
  <si>
    <t>TROUTMAN, TOWN OF</t>
  </si>
  <si>
    <t>TROY, TOWN OF</t>
  </si>
  <si>
    <t>TRYON, TOWN OF</t>
  </si>
  <si>
    <t>TURKEY, TOWN OF</t>
  </si>
  <si>
    <t>TYRRELL COUNTY *</t>
  </si>
  <si>
    <t>UNION COUNTY *</t>
  </si>
  <si>
    <t>UNIONVILLE, TOWN OF</t>
  </si>
  <si>
    <t>VALDESE, TOWN OF</t>
  </si>
  <si>
    <t>VANCE COUNTY*</t>
  </si>
  <si>
    <t>VANCEBORO, TOWN OF</t>
  </si>
  <si>
    <t>VANDEMERE, TOWN OF</t>
  </si>
  <si>
    <t>VARNAMTOWN, TOWN OF</t>
  </si>
  <si>
    <t>WADE, TOWN OF</t>
  </si>
  <si>
    <t>WADESBORO, TOWN OF</t>
  </si>
  <si>
    <t>WAKE COUNTY *</t>
  </si>
  <si>
    <t>WAKE FOREST, TOWN OF</t>
  </si>
  <si>
    <t>WALKERTOWN, TOWN OF</t>
  </si>
  <si>
    <t>WALLACE, TOWN OF</t>
  </si>
  <si>
    <t>WALLBURG, TOWN OF</t>
  </si>
  <si>
    <t>WALNUT COVE, TOWN OF</t>
  </si>
  <si>
    <t>WALNUT CREEK, VILLAGE OF</t>
  </si>
  <si>
    <t>WARSAW, TOWN OF</t>
  </si>
  <si>
    <t>WASHINGTON PARK, TOWN OF</t>
  </si>
  <si>
    <t>WASHINGTON, CITY OF</t>
  </si>
  <si>
    <t>WATAUGA COUNTY *</t>
  </si>
  <si>
    <t>WATHA, TOWN OF</t>
  </si>
  <si>
    <t>WAXHAW, TOWN OF</t>
  </si>
  <si>
    <t>WAYNE COUNTY*</t>
  </si>
  <si>
    <t>WAYNESVILLE, TOWN OF</t>
  </si>
  <si>
    <t>WEAVERVILLE, TOWN OF</t>
  </si>
  <si>
    <t>WEBSTER, TOWN OF</t>
  </si>
  <si>
    <t>WEDDINGTON, TOWN OF</t>
  </si>
  <si>
    <t>WELDON, TOWN OF</t>
  </si>
  <si>
    <t>WENDELL, TOWN OF</t>
  </si>
  <si>
    <t>WENTWORTH, TOWN OF</t>
  </si>
  <si>
    <t>WESLEY CHAPEL, CITY OF</t>
  </si>
  <si>
    <t>WEST JEFFERSON, TOWN OF</t>
  </si>
  <si>
    <t>WHISPERING PINES, VILLAGE OF</t>
  </si>
  <si>
    <t>WHITAKERS, TOWN OF</t>
  </si>
  <si>
    <t>WHITE LAKE, TOWN OF</t>
  </si>
  <si>
    <t>WHITEVILLE CITY OF</t>
  </si>
  <si>
    <t>WILKES COUNTY *</t>
  </si>
  <si>
    <t>WILKESBORO, TOWN OF</t>
  </si>
  <si>
    <t>WILLIAMSTON, TOWN OF</t>
  </si>
  <si>
    <t>WILMINGTON, CITY OF</t>
  </si>
  <si>
    <t>WILSON COUNTY*</t>
  </si>
  <si>
    <t>WILSON, CITY OF</t>
  </si>
  <si>
    <t>WINDSOR, TOWN OF</t>
  </si>
  <si>
    <t>WINFALL, TOWN OF</t>
  </si>
  <si>
    <t>WINGATE, TOWN OF</t>
  </si>
  <si>
    <t>WINSTON-SALEM, CITY OF</t>
  </si>
  <si>
    <t>WINTERVILLE, TOWN OF</t>
  </si>
  <si>
    <t>WINTON, TOWN OF</t>
  </si>
  <si>
    <t>WOODFIN, TOWN OF</t>
  </si>
  <si>
    <t>WOODLAND, TOWN OF</t>
  </si>
  <si>
    <t>WRIGHTSVILLE BEACH, TOWN OF</t>
  </si>
  <si>
    <t>YADKIN COUNTY *</t>
  </si>
  <si>
    <t>YADKINVILLE, TOWN OF</t>
  </si>
  <si>
    <t>YANCEY COUNTY *</t>
  </si>
  <si>
    <t>YOUNGSVILLE, TOWN OF</t>
  </si>
  <si>
    <t>ZEBULON, TOWN OF</t>
  </si>
  <si>
    <t>ALAMANCE COUNTY*</t>
  </si>
  <si>
    <t>ALEXANDER COUNTY*</t>
  </si>
  <si>
    <t>ALLEGHANY COUNTY*</t>
  </si>
  <si>
    <t>ANSON COUNTY *</t>
  </si>
  <si>
    <t>ASHE COUNTY *</t>
  </si>
  <si>
    <t>AVERY COUNTY *</t>
  </si>
  <si>
    <t>WASHINGTON COUNTY*</t>
  </si>
  <si>
    <t>AURORA, TOWN OF</t>
  </si>
  <si>
    <t>AULANDER, TOWN OF</t>
  </si>
  <si>
    <t>BLADEN COUNTY *</t>
  </si>
  <si>
    <t>SANDY CREEK, TOWN O</t>
  </si>
  <si>
    <t>SUNSET BEACH, TOWN</t>
  </si>
  <si>
    <t>ASHEVILLE, CITY OF</t>
  </si>
  <si>
    <t>BURKE COUNTY *</t>
  </si>
  <si>
    <t>CABARRUS COUNTY *</t>
  </si>
  <si>
    <t>CALDWELL COUNTY *</t>
  </si>
  <si>
    <t>CAMDEN COUNTY *</t>
  </si>
  <si>
    <t>ATLANTIC BEACH, TOW</t>
  </si>
  <si>
    <t>CASWELL COUNTY*</t>
  </si>
  <si>
    <t>BROOKFORD, TOWN OF</t>
  </si>
  <si>
    <t>CARY, TOWN OF</t>
  </si>
  <si>
    <t>ANDREWS, TOWN OF</t>
  </si>
  <si>
    <t>CHOWAN COUNTY *</t>
  </si>
  <si>
    <t>CLAY COUNTY*</t>
  </si>
  <si>
    <t>CLEVELAND COUNTY*</t>
  </si>
  <si>
    <t>BRUNSWICK, TOWN OF</t>
  </si>
  <si>
    <t>BRIDGETON, TOWN OF</t>
  </si>
  <si>
    <t>CUMBERLAND COUNTY *</t>
  </si>
  <si>
    <t>CURRITUCK COUNTY *</t>
  </si>
  <si>
    <t>DARE COUNTY*</t>
  </si>
  <si>
    <t>DAVIDSON COUNTY *</t>
  </si>
  <si>
    <t>BERMUDA RUN</t>
  </si>
  <si>
    <t>BEULAVILLE, TOWN OF</t>
  </si>
  <si>
    <t>BUTNER, TOWN OF</t>
  </si>
  <si>
    <t>CHAPEL HILL, TOWN O</t>
  </si>
  <si>
    <t>CONETOE, TOWN OF</t>
  </si>
  <si>
    <t>MACCLESFIELD, TOWN</t>
  </si>
  <si>
    <t>BETHANIA, TOWN OF</t>
  </si>
  <si>
    <t>CLEMMONS, VILLAGE O</t>
  </si>
  <si>
    <t>FRANKLIN COUNTY*</t>
  </si>
  <si>
    <t>BELMONT, CITY OF</t>
  </si>
  <si>
    <t>GATES COUNTY *</t>
  </si>
  <si>
    <t>GRAHAM COUNTY*</t>
  </si>
  <si>
    <t>CREEDMOOR, CITY OF</t>
  </si>
  <si>
    <t>GREENE COUNTY *</t>
  </si>
  <si>
    <t>ARCHDALE, CITY OF</t>
  </si>
  <si>
    <t>ENFIELD, TOWN OF</t>
  </si>
  <si>
    <t>ANGIER, TOWN OF</t>
  </si>
  <si>
    <t>CANTON, TOWN OF</t>
  </si>
  <si>
    <t>BARKER HEIGHTS, TOW</t>
  </si>
  <si>
    <t>FLAT ROCK, VILLAGE</t>
  </si>
  <si>
    <t>HENDERSONVILLE, CIT</t>
  </si>
  <si>
    <t>AHOSKIE,TOWN OF</t>
  </si>
  <si>
    <t>HOKE COUNTY *</t>
  </si>
  <si>
    <t>HYDE COUNTY*</t>
  </si>
  <si>
    <t>DAVIDSON, TOWN OF</t>
  </si>
  <si>
    <t>DILLSBORO, TOWN OF</t>
  </si>
  <si>
    <t>BENSON, TOWN OF</t>
  </si>
  <si>
    <t>JONES COUNTY *</t>
  </si>
  <si>
    <t>LEE COUNTY *</t>
  </si>
  <si>
    <t>GRIFTON, TOWN OF</t>
  </si>
  <si>
    <t>LINCOLN COUNTY *</t>
  </si>
  <si>
    <t>FRANKLIN, TOWN OF</t>
  </si>
  <si>
    <t>HOT SPRINGS, TOWN O</t>
  </si>
  <si>
    <t>HAMILTON, TOWN OF</t>
  </si>
  <si>
    <t>MARTIN COUNTY *</t>
  </si>
  <si>
    <t>MARION, CITY OF</t>
  </si>
  <si>
    <t>CHARLOTTE, CITY OF</t>
  </si>
  <si>
    <t>BAKERSVILLE, TOWN O</t>
  </si>
  <si>
    <t>MONTGOMERY COUNTY*</t>
  </si>
  <si>
    <t>ABERDEEN, TOWN OF</t>
  </si>
  <si>
    <t>DORTCHES, TOWN OF</t>
  </si>
  <si>
    <t>CAROLINA BEACH, TOW</t>
  </si>
  <si>
    <t>CONWAY, TOWN OF</t>
  </si>
  <si>
    <t>HOLLY RIDGE, TOWN O</t>
  </si>
  <si>
    <t>CARRBORO, TOWN OF</t>
  </si>
  <si>
    <t>ALLIANCE, TOWN OF</t>
  </si>
  <si>
    <t>PASQUOTANK COUNTY *</t>
  </si>
  <si>
    <t>ATKINSON, TOWN OF</t>
  </si>
  <si>
    <t>TOPSAIL BEACH, TOWN</t>
  </si>
  <si>
    <t>HERTFORD, TOWN OF</t>
  </si>
  <si>
    <t>PERSON COUNTY*</t>
  </si>
  <si>
    <t>AYDEN,TOWN OF</t>
  </si>
  <si>
    <t>COLUMBUS, TOWN OF</t>
  </si>
  <si>
    <t>ASHEBORO, CITY OF</t>
  </si>
  <si>
    <t>HAMLET, CITY OF</t>
  </si>
  <si>
    <t>RENNERT, TOWN OF</t>
  </si>
  <si>
    <t>FAIRMONT, TOWN OF</t>
  </si>
  <si>
    <t>EDEN, CITY OF</t>
  </si>
  <si>
    <t>CHINA GROVE, TOWN O</t>
  </si>
  <si>
    <t>CLEVELAND, TOWN OF</t>
  </si>
  <si>
    <t>BOSTIC, TOWN OF</t>
  </si>
  <si>
    <t>AUTRYVILLE,TOWN OF</t>
  </si>
  <si>
    <t>EAST LAURINBURG, TO</t>
  </si>
  <si>
    <t>ALBEMARLE, CITY OF</t>
  </si>
  <si>
    <t>STOKES COUNTY *</t>
  </si>
  <si>
    <t>ELKIN, TOWN OF</t>
  </si>
  <si>
    <t>BRYSON CITY, TOWN O</t>
  </si>
  <si>
    <t>BREVARD, CITY OF</t>
  </si>
  <si>
    <t>COLUMBIA, TOWN OF</t>
  </si>
  <si>
    <t>FAIRVIEW, TOWN OF</t>
  </si>
  <si>
    <t>MINERAL SPRINGS, TO</t>
  </si>
  <si>
    <t>HENDERSON, CITY OF</t>
  </si>
  <si>
    <t>APEX, TOWN OF</t>
  </si>
  <si>
    <t>WARREN COUNTY*</t>
  </si>
  <si>
    <t>CRESWELL, TOWN OF</t>
  </si>
  <si>
    <t>BLOWING ROCK, TOWN</t>
  </si>
  <si>
    <t>FREMONT, TOWN OF</t>
  </si>
  <si>
    <t>NORTH WILKESBORO, T</t>
  </si>
  <si>
    <t>BLACK CREEK, TOWN O</t>
  </si>
  <si>
    <t>JONESVILLE, TOWN OF</t>
  </si>
  <si>
    <t>BURNSVILLE, TOWN OF</t>
  </si>
  <si>
    <t>EASTERN BAND OF CHEROKEE INDIAN</t>
  </si>
  <si>
    <t>BALD HEAD ISLAND, VILLAGE OF</t>
  </si>
  <si>
    <t>Community Name</t>
  </si>
  <si>
    <t>Policies In-Force</t>
  </si>
  <si>
    <t>Insurance in-force Whole $</t>
  </si>
  <si>
    <t>Written Premium in-force</t>
  </si>
  <si>
    <t>As of</t>
  </si>
  <si>
    <t>9/30/2016</t>
  </si>
  <si>
    <t>10/31/2016</t>
  </si>
  <si>
    <t>11/30/2016</t>
  </si>
  <si>
    <t>2/28/2017</t>
  </si>
  <si>
    <t>6/30/2017</t>
  </si>
  <si>
    <t>10/31/2017</t>
  </si>
  <si>
    <t>% change from 9/30/16</t>
  </si>
  <si>
    <t>Ave</t>
  </si>
  <si>
    <t>Policies in-force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</si>
</sst>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0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</cellStyleXfs>
  <cellXfs count="43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14" fontId="0" fillId="0" borderId="0" xfId="0" applyNumberFormat="1" applyFont="1"/>
    <xf numFmtId="0" fontId="0" fillId="0" borderId="0" xfId="0" applyFont="1"/>
    <xf numFmtId="3" fontId="0" fillId="0" borderId="0" xfId="0" applyNumberFormat="1" applyFont="1"/>
    <xf numFmtId="0" fontId="0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164" fontId="5" fillId="0" borderId="2" xfId="1" applyNumberFormat="1" applyFont="1" applyFill="1" applyBorder="1" applyAlignment="1">
      <alignment wrapText="1"/>
    </xf>
    <xf numFmtId="164" fontId="5" fillId="0" borderId="2" xfId="1" applyNumberFormat="1" applyFont="1" applyFill="1" applyBorder="1" applyAlignment="1">
      <alignment horizontal="right" wrapText="1"/>
    </xf>
    <xf numFmtId="165" fontId="5" fillId="0" borderId="2" xfId="2" applyNumberFormat="1" applyFont="1" applyFill="1" applyBorder="1" applyAlignment="1">
      <alignment horizontal="right" wrapText="1"/>
    </xf>
    <xf numFmtId="164" fontId="7" fillId="3" borderId="1" xfId="1" applyNumberFormat="1" applyFont="1" applyFill="1" applyBorder="1" applyAlignment="1">
      <alignment horizontal="center" vertical="center" wrapText="1"/>
    </xf>
    <xf numFmtId="164" fontId="7" fillId="3" borderId="3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64" fontId="6" fillId="0" borderId="0" xfId="1" applyNumberFormat="1" applyFont="1" applyBorder="1"/>
    <xf numFmtId="164" fontId="5" fillId="0" borderId="4" xfId="1" applyNumberFormat="1" applyFont="1" applyFill="1" applyBorder="1" applyAlignment="1">
      <alignment wrapText="1"/>
    </xf>
    <xf numFmtId="165" fontId="7" fillId="0" borderId="2" xfId="2" applyNumberFormat="1" applyFont="1" applyFill="1" applyBorder="1" applyAlignment="1">
      <alignment horizontal="right" wrapText="1"/>
    </xf>
    <xf numFmtId="0" fontId="2" fillId="0" borderId="0" xfId="0" applyFont="1"/>
    <xf numFmtId="164" fontId="7" fillId="0" borderId="2" xfId="1" applyNumberFormat="1" applyFont="1" applyFill="1" applyBorder="1" applyAlignment="1">
      <alignment wrapText="1"/>
    </xf>
    <xf numFmtId="164" fontId="6" fillId="0" borderId="2" xfId="1" applyNumberFormat="1" applyFont="1" applyBorder="1"/>
    <xf numFmtId="164" fontId="5" fillId="0" borderId="0" xfId="1" applyNumberFormat="1" applyFont="1" applyFill="1" applyBorder="1" applyAlignment="1">
      <alignment horizontal="right" wrapText="1"/>
    </xf>
    <xf numFmtId="164" fontId="2" fillId="0" borderId="2" xfId="0" applyNumberFormat="1" applyFont="1" applyBorder="1"/>
    <xf numFmtId="0" fontId="5" fillId="0" borderId="2" xfId="3" applyFont="1" applyFill="1" applyBorder="1" applyAlignment="1">
      <alignment wrapText="1"/>
    </xf>
    <xf numFmtId="0" fontId="5" fillId="0" borderId="2" xfId="3" applyFont="1" applyFill="1" applyBorder="1" applyAlignment="1">
      <alignment horizontal="right" wrapText="1"/>
    </xf>
    <xf numFmtId="0" fontId="6" fillId="0" borderId="0" xfId="3" applyBorder="1"/>
    <xf numFmtId="165" fontId="0" fillId="0" borderId="0" xfId="0" applyNumberFormat="1"/>
    <xf numFmtId="0" fontId="2" fillId="2" borderId="0" xfId="0" applyFont="1" applyFill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164" fontId="8" fillId="3" borderId="0" xfId="1" applyNumberFormat="1" applyFont="1" applyFill="1" applyBorder="1" applyAlignment="1">
      <alignment horizontal="center" vertical="center" wrapText="1"/>
    </xf>
    <xf numFmtId="164" fontId="9" fillId="0" borderId="5" xfId="1" applyNumberFormat="1" applyFont="1" applyFill="1" applyBorder="1" applyAlignment="1">
      <alignment wrapText="1"/>
    </xf>
    <xf numFmtId="164" fontId="9" fillId="0" borderId="5" xfId="1" applyNumberFormat="1" applyFont="1" applyFill="1" applyBorder="1" applyAlignment="1">
      <alignment horizontal="right" wrapText="1"/>
    </xf>
    <xf numFmtId="165" fontId="9" fillId="0" borderId="5" xfId="2" applyNumberFormat="1" applyFont="1" applyFill="1" applyBorder="1" applyAlignment="1">
      <alignment horizontal="right" wrapText="1"/>
    </xf>
    <xf numFmtId="164" fontId="9" fillId="0" borderId="2" xfId="1" applyNumberFormat="1" applyFont="1" applyFill="1" applyBorder="1" applyAlignment="1">
      <alignment wrapText="1"/>
    </xf>
    <xf numFmtId="164" fontId="9" fillId="0" borderId="2" xfId="1" applyNumberFormat="1" applyFont="1" applyFill="1" applyBorder="1" applyAlignment="1">
      <alignment horizontal="right" wrapText="1"/>
    </xf>
    <xf numFmtId="165" fontId="9" fillId="0" borderId="2" xfId="2" applyNumberFormat="1" applyFont="1" applyFill="1" applyBorder="1" applyAlignment="1">
      <alignment horizontal="right" wrapText="1"/>
    </xf>
    <xf numFmtId="164" fontId="9" fillId="0" borderId="0" xfId="1" applyNumberFormat="1" applyFont="1" applyFill="1" applyBorder="1" applyAlignment="1">
      <alignment horizontal="right" wrapText="1"/>
    </xf>
    <xf numFmtId="0" fontId="4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</cellXfs>
  <cellStyles count="4">
    <cellStyle name="Comma" xfId="1" builtinId="3"/>
    <cellStyle name="Normal" xfId="0" builtinId="0"/>
    <cellStyle name="Normal_Sheet1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M39"/>
  <sheetViews>
    <sheetView tabSelected="1" topLeftCell="A4" workbookViewId="0">
      <selection activeCell="M15" sqref="M15"/>
    </sheetView>
  </sheetViews>
  <sheetFormatPr defaultRowHeight="15" x14ac:dyDescent="0.25"/>
  <cols>
    <col min="1" max="1" width="32.85546875" style="4" customWidth="1"/>
    <col min="2" max="3" width="12" style="4" bestFit="1" customWidth="1"/>
    <col min="4" max="12" width="13.28515625" style="4" customWidth="1"/>
    <col min="13" max="16384" width="9.140625" style="4"/>
  </cols>
  <sheetData>
    <row r="5" spans="1:12" x14ac:dyDescent="0.25">
      <c r="A5" s="22" t="s">
        <v>3126</v>
      </c>
    </row>
    <row r="7" spans="1:12" s="32" customFormat="1" ht="30" x14ac:dyDescent="0.25">
      <c r="A7" s="33" t="s">
        <v>3124</v>
      </c>
      <c r="B7" s="33" t="s">
        <v>3129</v>
      </c>
      <c r="C7" s="33" t="s">
        <v>3130</v>
      </c>
      <c r="D7" s="33" t="s">
        <v>3135</v>
      </c>
      <c r="E7" s="33" t="s">
        <v>3131</v>
      </c>
      <c r="F7" s="33" t="s">
        <v>3135</v>
      </c>
      <c r="G7" s="33" t="s">
        <v>3132</v>
      </c>
      <c r="H7" s="33" t="s">
        <v>3135</v>
      </c>
      <c r="I7" s="33" t="s">
        <v>3133</v>
      </c>
      <c r="J7" s="33" t="s">
        <v>3135</v>
      </c>
      <c r="K7" s="33" t="s">
        <v>3134</v>
      </c>
      <c r="L7" s="33" t="s">
        <v>3135</v>
      </c>
    </row>
    <row r="8" spans="1:12" x14ac:dyDescent="0.25">
      <c r="A8" s="34" t="s">
        <v>2767</v>
      </c>
      <c r="B8" s="35">
        <v>92940700</v>
      </c>
      <c r="C8" s="35">
        <v>95013900</v>
      </c>
      <c r="D8" s="36">
        <v>2.2306696635596677E-2</v>
      </c>
      <c r="E8" s="35">
        <v>100082300</v>
      </c>
      <c r="F8" s="36">
        <f>(E8-B8)/B8</f>
        <v>7.6840393928601786E-2</v>
      </c>
      <c r="G8" s="35">
        <v>115574600</v>
      </c>
      <c r="H8" s="36">
        <f>(G8-B8)/B8</f>
        <v>0.24353055227688192</v>
      </c>
      <c r="I8" s="35">
        <v>125023800</v>
      </c>
      <c r="J8" s="36">
        <f>(I8-B8)/B8</f>
        <v>0.34519968108697269</v>
      </c>
      <c r="K8" s="35">
        <v>141469800</v>
      </c>
      <c r="L8" s="36">
        <f>(K8-B8)/B8</f>
        <v>0.52215122115499457</v>
      </c>
    </row>
    <row r="9" spans="1:12" x14ac:dyDescent="0.25">
      <c r="A9" s="37" t="s">
        <v>3097</v>
      </c>
      <c r="B9" s="38">
        <v>1249500</v>
      </c>
      <c r="C9" s="38">
        <v>1249500</v>
      </c>
      <c r="D9" s="39">
        <v>0</v>
      </c>
      <c r="E9" s="38">
        <v>1210000</v>
      </c>
      <c r="F9" s="39">
        <f>(E9-B9)/B9</f>
        <v>-3.1612645058023206E-2</v>
      </c>
      <c r="G9" s="38">
        <v>1766000</v>
      </c>
      <c r="H9" s="39">
        <f>(G9-B9)/B9</f>
        <v>0.41336534613845538</v>
      </c>
      <c r="I9" s="38">
        <v>1904300</v>
      </c>
      <c r="J9" s="39">
        <f>(I9-B9)/B9</f>
        <v>0.52404961984793919</v>
      </c>
      <c r="K9" s="38">
        <v>2503500</v>
      </c>
      <c r="L9" s="39">
        <f>(K9-B9)/B9</f>
        <v>1.0036014405762306</v>
      </c>
    </row>
    <row r="10" spans="1:12" x14ac:dyDescent="0.25">
      <c r="A10" s="37" t="s">
        <v>2838</v>
      </c>
      <c r="B10" s="38">
        <v>229900</v>
      </c>
      <c r="C10" s="38">
        <v>229900</v>
      </c>
      <c r="D10" s="39">
        <v>0</v>
      </c>
      <c r="E10" s="38">
        <v>229900</v>
      </c>
      <c r="F10" s="39">
        <f>(E10-B10)/B10</f>
        <v>0</v>
      </c>
      <c r="G10" s="38">
        <v>252200</v>
      </c>
      <c r="H10" s="39">
        <f>(G10-B10)/B10</f>
        <v>9.6998695084819481E-2</v>
      </c>
      <c r="I10" s="38">
        <v>392200</v>
      </c>
      <c r="J10" s="39">
        <f>(I10-B10)/B10</f>
        <v>0.7059591126576773</v>
      </c>
      <c r="K10" s="38">
        <v>1332200</v>
      </c>
      <c r="L10" s="39">
        <f>(K10-B10)/B10</f>
        <v>4.794693344932579</v>
      </c>
    </row>
    <row r="11" spans="1:12" x14ac:dyDescent="0.25">
      <c r="A11" s="37" t="s">
        <v>2864</v>
      </c>
      <c r="B11" s="38">
        <v>1190000</v>
      </c>
      <c r="C11" s="38">
        <v>1190000</v>
      </c>
      <c r="D11" s="39">
        <v>0</v>
      </c>
      <c r="E11" s="38">
        <v>1330000</v>
      </c>
      <c r="F11" s="39">
        <f>(E11-B11)/B11</f>
        <v>0.11764705882352941</v>
      </c>
      <c r="G11" s="38">
        <v>1918000</v>
      </c>
      <c r="H11" s="39">
        <f>(G11-B11)/B11</f>
        <v>0.61176470588235299</v>
      </c>
      <c r="I11" s="38">
        <v>1890000</v>
      </c>
      <c r="J11" s="39">
        <f>(I11-B11)/B11</f>
        <v>0.58823529411764708</v>
      </c>
      <c r="K11" s="38">
        <v>4037000</v>
      </c>
      <c r="L11" s="39">
        <f>(K11-B11)/B11</f>
        <v>2.3924369747899159</v>
      </c>
    </row>
    <row r="12" spans="1:12" x14ac:dyDescent="0.25">
      <c r="A12" s="37" t="s">
        <v>2874</v>
      </c>
      <c r="B12" s="38">
        <v>41539500</v>
      </c>
      <c r="C12" s="38">
        <v>41472900</v>
      </c>
      <c r="D12" s="39">
        <v>-1.6032932510020583E-3</v>
      </c>
      <c r="E12" s="38">
        <v>42620600</v>
      </c>
      <c r="F12" s="39">
        <f>(E12-B12)/B12</f>
        <v>2.6025830835710587E-2</v>
      </c>
      <c r="G12" s="38">
        <v>53916000</v>
      </c>
      <c r="H12" s="39">
        <f>(G12-B12)/B12</f>
        <v>0.29794532914454919</v>
      </c>
      <c r="I12" s="38">
        <v>54958000</v>
      </c>
      <c r="J12" s="39">
        <f>(I12-B12)/B12</f>
        <v>0.32302988721578257</v>
      </c>
      <c r="K12" s="38">
        <v>58456700</v>
      </c>
      <c r="L12" s="39">
        <f>(K12-B12)/B12</f>
        <v>0.40725574453231261</v>
      </c>
    </row>
    <row r="13" spans="1:12" x14ac:dyDescent="0.25">
      <c r="A13" s="37"/>
      <c r="B13" s="38"/>
      <c r="C13" s="38"/>
      <c r="D13" s="39"/>
      <c r="E13" s="38"/>
      <c r="F13" s="39"/>
      <c r="G13" s="38"/>
      <c r="H13" s="39"/>
      <c r="I13" s="38"/>
      <c r="J13" s="39"/>
      <c r="K13" s="38"/>
      <c r="L13" s="39"/>
    </row>
    <row r="14" spans="1:12" x14ac:dyDescent="0.25">
      <c r="A14" s="37" t="s">
        <v>2669</v>
      </c>
      <c r="B14" s="38">
        <v>188886300</v>
      </c>
      <c r="C14" s="38">
        <v>196023300</v>
      </c>
      <c r="D14" s="39">
        <v>3.7784635518827991E-2</v>
      </c>
      <c r="E14" s="38">
        <v>218499500</v>
      </c>
      <c r="F14" s="39">
        <f>(E14-B14)/B14</f>
        <v>0.15677791348552012</v>
      </c>
      <c r="G14" s="38">
        <v>242542100</v>
      </c>
      <c r="H14" s="39">
        <f>(G14-B14)/B14</f>
        <v>0.28406401099497425</v>
      </c>
      <c r="I14" s="38">
        <v>258808000</v>
      </c>
      <c r="J14" s="39">
        <f>(I14-B14)/B14</f>
        <v>0.37017877950915445</v>
      </c>
      <c r="K14" s="38">
        <v>314721400</v>
      </c>
      <c r="L14" s="39">
        <f>(K14-B14)/B14</f>
        <v>0.66619495431907982</v>
      </c>
    </row>
    <row r="15" spans="1:12" x14ac:dyDescent="0.25">
      <c r="A15" s="37" t="s">
        <v>2855</v>
      </c>
      <c r="B15" s="40">
        <v>27837800</v>
      </c>
      <c r="C15" s="40">
        <v>27737800</v>
      </c>
      <c r="D15" s="39">
        <v>-3.592237892362184E-3</v>
      </c>
      <c r="E15" s="40">
        <v>27023800</v>
      </c>
      <c r="F15" s="39">
        <f>(E15-B15)/B15</f>
        <v>-2.9240816443828175E-2</v>
      </c>
      <c r="G15" s="40">
        <v>27635000</v>
      </c>
      <c r="H15" s="39">
        <f>(G15-B15)/B15</f>
        <v>-7.2850584457105089E-3</v>
      </c>
      <c r="I15" s="38">
        <v>31505500</v>
      </c>
      <c r="J15" s="39">
        <f>(I15-B15)/B15</f>
        <v>0.1317525091781678</v>
      </c>
      <c r="K15" s="38">
        <v>33499300</v>
      </c>
      <c r="L15" s="39">
        <f>(K15-B15)/B15</f>
        <v>0.20337454827608503</v>
      </c>
    </row>
    <row r="17" spans="1:13" x14ac:dyDescent="0.25">
      <c r="A17" s="37" t="s">
        <v>2688</v>
      </c>
      <c r="B17" s="38">
        <v>121648100</v>
      </c>
      <c r="C17" s="38">
        <v>122170900</v>
      </c>
      <c r="D17" s="39">
        <v>4.2976421333337719E-3</v>
      </c>
      <c r="E17" s="38">
        <v>126915200</v>
      </c>
      <c r="F17" s="39">
        <f>(E17-B17)/B17</f>
        <v>4.329784024575805E-2</v>
      </c>
      <c r="G17" s="38">
        <v>134961500</v>
      </c>
      <c r="H17" s="39">
        <f>(G17-B17)/B17</f>
        <v>0.10944190661424223</v>
      </c>
      <c r="I17" s="38">
        <v>138642500</v>
      </c>
      <c r="J17" s="39">
        <f>(I17-B17)/B17</f>
        <v>0.13970131880399284</v>
      </c>
      <c r="K17" s="38">
        <v>149345000</v>
      </c>
      <c r="L17" s="39">
        <f>(K17-B17)/B17</f>
        <v>0.22768049809244864</v>
      </c>
    </row>
    <row r="18" spans="1:13" x14ac:dyDescent="0.25">
      <c r="A18" s="37" t="s">
        <v>2841</v>
      </c>
      <c r="B18" s="38">
        <v>1255000</v>
      </c>
      <c r="C18" s="38">
        <v>1255000</v>
      </c>
      <c r="D18" s="39">
        <v>0</v>
      </c>
      <c r="E18" s="38">
        <v>1108500</v>
      </c>
      <c r="F18" s="39">
        <f>(E18-B18)/B18</f>
        <v>-0.11673306772908366</v>
      </c>
      <c r="G18" s="38">
        <v>1122500</v>
      </c>
      <c r="H18" s="39">
        <f>(G18-B18)/B18</f>
        <v>-0.10557768924302789</v>
      </c>
      <c r="I18" s="38">
        <v>1014200</v>
      </c>
      <c r="J18" s="39">
        <f>(I18-B18)/B18</f>
        <v>-0.19187250996015937</v>
      </c>
      <c r="K18" s="38">
        <v>1637300</v>
      </c>
      <c r="L18" s="39">
        <f>(K18-B18)/B18</f>
        <v>0.3046215139442231</v>
      </c>
    </row>
    <row r="19" spans="1:13" x14ac:dyDescent="0.25">
      <c r="A19" s="37" t="s">
        <v>2902</v>
      </c>
      <c r="B19" s="38">
        <v>3054600</v>
      </c>
      <c r="C19" s="38">
        <v>3054600</v>
      </c>
      <c r="D19" s="39">
        <v>0</v>
      </c>
      <c r="E19" s="38">
        <v>3054600</v>
      </c>
      <c r="F19" s="39">
        <f>(E19-B19)/B19</f>
        <v>0</v>
      </c>
      <c r="G19" s="38">
        <v>3292900</v>
      </c>
      <c r="H19" s="39">
        <f>(G19-B19)/B19</f>
        <v>7.8013487854383556E-2</v>
      </c>
      <c r="I19" s="38">
        <v>2709900</v>
      </c>
      <c r="J19" s="39">
        <f>(I19-B19)/B19</f>
        <v>-0.11284619917501473</v>
      </c>
      <c r="K19" s="38">
        <v>1035600</v>
      </c>
      <c r="L19" s="39">
        <f>(K19-B19)/B19</f>
        <v>-0.66097033981536046</v>
      </c>
    </row>
    <row r="20" spans="1:13" x14ac:dyDescent="0.25">
      <c r="A20" s="37" t="s">
        <v>2969</v>
      </c>
      <c r="B20" s="38">
        <v>8970000</v>
      </c>
      <c r="C20" s="38">
        <v>8970800</v>
      </c>
      <c r="D20" s="39">
        <v>8.9186176142697876E-5</v>
      </c>
      <c r="E20" s="38">
        <v>8970800</v>
      </c>
      <c r="F20" s="39">
        <f>(E20-B20)/B20</f>
        <v>8.9186176142697876E-5</v>
      </c>
      <c r="G20" s="38">
        <v>8760800</v>
      </c>
      <c r="H20" s="39">
        <f>(G20-B20)/B20</f>
        <v>-2.3322185061315497E-2</v>
      </c>
      <c r="I20" s="38">
        <v>9134800</v>
      </c>
      <c r="J20" s="39">
        <f>(I20-B20)/B20</f>
        <v>1.8372352285395764E-2</v>
      </c>
      <c r="K20" s="38">
        <v>11685700</v>
      </c>
      <c r="L20" s="39">
        <f>(K20-B20)/B20</f>
        <v>0.30275362318840582</v>
      </c>
    </row>
    <row r="21" spans="1:13" x14ac:dyDescent="0.25">
      <c r="A21" s="37" t="s">
        <v>2976</v>
      </c>
      <c r="B21" s="38">
        <v>60379000</v>
      </c>
      <c r="C21" s="38">
        <v>59850900</v>
      </c>
      <c r="D21" s="39">
        <v>-8.7464184567482076E-3</v>
      </c>
      <c r="E21" s="38">
        <v>63886400</v>
      </c>
      <c r="F21" s="39">
        <f>(E21-B21)/B21</f>
        <v>5.8089733185379022E-2</v>
      </c>
      <c r="G21" s="38">
        <v>67770100</v>
      </c>
      <c r="H21" s="39">
        <f>(G21-B21)/B21</f>
        <v>0.12241176568012058</v>
      </c>
      <c r="I21" s="38">
        <v>70721200</v>
      </c>
      <c r="J21" s="39">
        <f>(I21-B21)/B21</f>
        <v>0.17128803060666789</v>
      </c>
      <c r="K21" s="38">
        <v>81704400</v>
      </c>
      <c r="L21" s="39">
        <f>(K21-B21)/B21</f>
        <v>0.35319233508338993</v>
      </c>
    </row>
    <row r="22" spans="1:13" x14ac:dyDescent="0.25">
      <c r="A22" s="41"/>
    </row>
    <row r="23" spans="1:13" x14ac:dyDescent="0.25">
      <c r="A23" s="42" t="s">
        <v>3137</v>
      </c>
    </row>
    <row r="24" spans="1:13" x14ac:dyDescent="0.25">
      <c r="A24" s="41"/>
    </row>
    <row r="25" spans="1:13" s="32" customFormat="1" ht="30" x14ac:dyDescent="0.25">
      <c r="A25" s="33" t="s">
        <v>3124</v>
      </c>
      <c r="B25" s="33" t="s">
        <v>3129</v>
      </c>
      <c r="C25" s="33" t="s">
        <v>3130</v>
      </c>
      <c r="D25" s="33" t="s">
        <v>3135</v>
      </c>
      <c r="E25" s="33" t="s">
        <v>3131</v>
      </c>
      <c r="F25" s="33" t="s">
        <v>3135</v>
      </c>
      <c r="G25" s="33" t="s">
        <v>3132</v>
      </c>
      <c r="H25" s="33" t="s">
        <v>3135</v>
      </c>
      <c r="I25" s="33" t="s">
        <v>3133</v>
      </c>
      <c r="J25" s="33" t="s">
        <v>3135</v>
      </c>
      <c r="K25" s="33" t="s">
        <v>3134</v>
      </c>
      <c r="L25" s="33" t="s">
        <v>3135</v>
      </c>
    </row>
    <row r="26" spans="1:13" customFormat="1" x14ac:dyDescent="0.25">
      <c r="A26" s="27" t="s">
        <v>2767</v>
      </c>
      <c r="B26" s="28">
        <v>424</v>
      </c>
      <c r="C26" s="28">
        <v>430</v>
      </c>
      <c r="D26" s="15">
        <f>(C26-B26)/B26</f>
        <v>1.4150943396226415E-2</v>
      </c>
      <c r="E26" s="28">
        <v>447</v>
      </c>
      <c r="F26" s="15">
        <f>(E26-B26)/B26</f>
        <v>5.4245283018867926E-2</v>
      </c>
      <c r="G26" s="28">
        <v>682</v>
      </c>
      <c r="H26" s="15">
        <f>(G26-B26)/B26</f>
        <v>0.60849056603773588</v>
      </c>
      <c r="I26" s="28">
        <v>718</v>
      </c>
      <c r="J26" s="15">
        <f>(I26-B26)/B26</f>
        <v>0.69339622641509435</v>
      </c>
      <c r="K26" s="28">
        <v>765</v>
      </c>
      <c r="L26" s="15">
        <f>(K26-B26)/B26</f>
        <v>0.80424528301886788</v>
      </c>
      <c r="M26" s="30"/>
    </row>
    <row r="27" spans="1:13" customFormat="1" x14ac:dyDescent="0.25">
      <c r="A27" s="27" t="s">
        <v>3097</v>
      </c>
      <c r="B27" s="28">
        <v>6</v>
      </c>
      <c r="C27" s="28">
        <v>6</v>
      </c>
      <c r="D27" s="15">
        <f>(C27-B27)/B27</f>
        <v>0</v>
      </c>
      <c r="E27" s="28">
        <v>5</v>
      </c>
      <c r="F27" s="15">
        <f>(E27-B27)/B27</f>
        <v>-0.16666666666666666</v>
      </c>
      <c r="G27" s="28">
        <v>12</v>
      </c>
      <c r="H27" s="15">
        <f>(G27-B27)/B27</f>
        <v>1</v>
      </c>
      <c r="I27" s="28">
        <v>14</v>
      </c>
      <c r="J27" s="15">
        <f>(I27-B27)/B27</f>
        <v>1.3333333333333333</v>
      </c>
      <c r="K27" s="28">
        <v>17</v>
      </c>
      <c r="L27" s="15">
        <f>(K27-B27)/B27</f>
        <v>1.8333333333333333</v>
      </c>
      <c r="M27" s="30"/>
    </row>
    <row r="28" spans="1:13" customFormat="1" x14ac:dyDescent="0.25">
      <c r="A28" s="27" t="s">
        <v>2838</v>
      </c>
      <c r="B28" s="28">
        <v>1</v>
      </c>
      <c r="C28" s="28">
        <v>1</v>
      </c>
      <c r="D28" s="15">
        <v>0</v>
      </c>
      <c r="E28" s="28">
        <v>1</v>
      </c>
      <c r="F28" s="15">
        <v>0</v>
      </c>
      <c r="G28" s="28">
        <v>1</v>
      </c>
      <c r="H28" s="15">
        <v>0</v>
      </c>
      <c r="I28" s="28">
        <v>3</v>
      </c>
      <c r="J28" s="15">
        <v>2</v>
      </c>
      <c r="K28" s="28">
        <v>7</v>
      </c>
      <c r="L28" s="15">
        <v>6</v>
      </c>
      <c r="M28" s="30"/>
    </row>
    <row r="29" spans="1:13" customFormat="1" x14ac:dyDescent="0.25">
      <c r="A29" s="27" t="s">
        <v>2864</v>
      </c>
      <c r="B29" s="28">
        <v>4</v>
      </c>
      <c r="C29" s="28">
        <v>4</v>
      </c>
      <c r="D29" s="15">
        <v>0</v>
      </c>
      <c r="E29" s="28">
        <v>5</v>
      </c>
      <c r="F29" s="15">
        <v>0.25</v>
      </c>
      <c r="G29" s="28">
        <v>9</v>
      </c>
      <c r="H29" s="15">
        <v>1.25</v>
      </c>
      <c r="I29" s="28">
        <v>8</v>
      </c>
      <c r="J29" s="15">
        <v>1</v>
      </c>
      <c r="K29" s="28">
        <v>17</v>
      </c>
      <c r="L29" s="15">
        <v>3.25</v>
      </c>
      <c r="M29" s="30"/>
    </row>
    <row r="30" spans="1:13" customFormat="1" x14ac:dyDescent="0.25">
      <c r="A30" s="27" t="s">
        <v>2874</v>
      </c>
      <c r="B30" s="28">
        <v>261</v>
      </c>
      <c r="C30" s="28">
        <v>263</v>
      </c>
      <c r="D30" s="15">
        <v>7.6628352490421452E-3</v>
      </c>
      <c r="E30" s="28">
        <v>273</v>
      </c>
      <c r="F30" s="15">
        <v>4.5977011494252873E-2</v>
      </c>
      <c r="G30" s="28">
        <v>470</v>
      </c>
      <c r="H30" s="15">
        <v>0.8007662835249042</v>
      </c>
      <c r="I30" s="28">
        <v>482</v>
      </c>
      <c r="J30" s="15">
        <v>0.84674329501915713</v>
      </c>
      <c r="K30" s="28">
        <v>503</v>
      </c>
      <c r="L30" s="15">
        <v>0.92720306513409967</v>
      </c>
      <c r="M30" s="30"/>
    </row>
    <row r="31" spans="1:13" x14ac:dyDescent="0.25">
      <c r="A31" s="41"/>
    </row>
    <row r="32" spans="1:13" customFormat="1" x14ac:dyDescent="0.25">
      <c r="A32" s="27" t="s">
        <v>2669</v>
      </c>
      <c r="B32" s="28">
        <v>779</v>
      </c>
      <c r="C32" s="28">
        <v>795</v>
      </c>
      <c r="D32" s="15">
        <v>2.0539152759948651E-2</v>
      </c>
      <c r="E32" s="28">
        <v>887</v>
      </c>
      <c r="F32" s="15">
        <v>0.1386392811296534</v>
      </c>
      <c r="G32" s="28">
        <v>1015</v>
      </c>
      <c r="H32" s="15">
        <v>0.30295250320924261</v>
      </c>
      <c r="I32" s="28">
        <v>1085</v>
      </c>
      <c r="J32" s="15">
        <v>0.39281129653401797</v>
      </c>
      <c r="K32" s="28">
        <v>1290</v>
      </c>
      <c r="L32" s="15">
        <v>0.65596919127086006</v>
      </c>
      <c r="M32" s="30"/>
    </row>
    <row r="33" spans="1:13" customFormat="1" x14ac:dyDescent="0.25">
      <c r="A33" s="27" t="s">
        <v>2855</v>
      </c>
      <c r="B33" s="28">
        <v>138</v>
      </c>
      <c r="C33" s="28">
        <v>137</v>
      </c>
      <c r="D33" s="15">
        <v>-7.246376811594203E-3</v>
      </c>
      <c r="E33" s="28">
        <v>134</v>
      </c>
      <c r="F33" s="15">
        <v>-2.8985507246376812E-2</v>
      </c>
      <c r="G33" s="28">
        <v>134</v>
      </c>
      <c r="H33" s="15">
        <v>-2.8985507246376812E-2</v>
      </c>
      <c r="I33" s="28">
        <v>143</v>
      </c>
      <c r="J33" s="15">
        <v>3.6231884057971016E-2</v>
      </c>
      <c r="K33" s="28">
        <v>159</v>
      </c>
      <c r="L33" s="15">
        <v>0.15217391304347827</v>
      </c>
      <c r="M33" s="30"/>
    </row>
    <row r="35" spans="1:13" customFormat="1" x14ac:dyDescent="0.25">
      <c r="A35" s="27" t="s">
        <v>2688</v>
      </c>
      <c r="B35" s="28">
        <v>536</v>
      </c>
      <c r="C35" s="28">
        <v>537</v>
      </c>
      <c r="D35" s="15">
        <v>1.8656716417910447E-3</v>
      </c>
      <c r="E35" s="28">
        <v>563</v>
      </c>
      <c r="F35" s="15">
        <v>5.0373134328358209E-2</v>
      </c>
      <c r="G35" s="28">
        <v>647</v>
      </c>
      <c r="H35" s="15">
        <v>0.20708955223880596</v>
      </c>
      <c r="I35" s="28">
        <v>661</v>
      </c>
      <c r="J35" s="15">
        <v>0.2332089552238806</v>
      </c>
      <c r="K35" s="28">
        <v>751</v>
      </c>
      <c r="L35" s="15">
        <v>0.40111940298507465</v>
      </c>
      <c r="M35" s="30"/>
    </row>
    <row r="36" spans="1:13" customFormat="1" x14ac:dyDescent="0.25">
      <c r="A36" s="27" t="s">
        <v>2841</v>
      </c>
      <c r="B36" s="28">
        <v>8</v>
      </c>
      <c r="C36" s="28">
        <v>8</v>
      </c>
      <c r="D36" s="15">
        <v>0</v>
      </c>
      <c r="E36" s="28">
        <v>7</v>
      </c>
      <c r="F36" s="15">
        <v>-0.125</v>
      </c>
      <c r="G36" s="28">
        <v>7</v>
      </c>
      <c r="H36" s="15">
        <v>-0.125</v>
      </c>
      <c r="I36" s="28">
        <v>7</v>
      </c>
      <c r="J36" s="15">
        <v>-0.125</v>
      </c>
      <c r="K36" s="28">
        <v>9</v>
      </c>
      <c r="L36" s="15">
        <v>0.125</v>
      </c>
      <c r="M36" s="30"/>
    </row>
    <row r="37" spans="1:13" customFormat="1" x14ac:dyDescent="0.25">
      <c r="A37" s="27" t="s">
        <v>2902</v>
      </c>
      <c r="B37" s="28">
        <v>18</v>
      </c>
      <c r="C37" s="28">
        <v>18</v>
      </c>
      <c r="D37" s="15">
        <v>0</v>
      </c>
      <c r="E37" s="28">
        <v>18</v>
      </c>
      <c r="F37" s="15">
        <v>0</v>
      </c>
      <c r="G37" s="28">
        <v>25</v>
      </c>
      <c r="H37" s="15">
        <v>0.3888888888888889</v>
      </c>
      <c r="I37" s="28">
        <v>19</v>
      </c>
      <c r="J37" s="15">
        <v>5.5555555555555552E-2</v>
      </c>
      <c r="K37" s="28">
        <v>12</v>
      </c>
      <c r="L37" s="15">
        <v>-0.33333333333333331</v>
      </c>
      <c r="M37" s="30"/>
    </row>
    <row r="38" spans="1:13" customFormat="1" x14ac:dyDescent="0.25">
      <c r="A38" s="27" t="s">
        <v>2969</v>
      </c>
      <c r="B38" s="28">
        <v>32</v>
      </c>
      <c r="C38" s="28">
        <v>32</v>
      </c>
      <c r="D38" s="15">
        <v>0</v>
      </c>
      <c r="E38" s="28">
        <v>32</v>
      </c>
      <c r="F38" s="15">
        <v>0</v>
      </c>
      <c r="G38" s="28">
        <v>31</v>
      </c>
      <c r="H38" s="15">
        <v>-3.125E-2</v>
      </c>
      <c r="I38" s="28">
        <v>32</v>
      </c>
      <c r="J38" s="15">
        <v>0</v>
      </c>
      <c r="K38" s="28">
        <v>40</v>
      </c>
      <c r="L38" s="15">
        <v>0.25</v>
      </c>
      <c r="M38" s="30"/>
    </row>
    <row r="39" spans="1:13" customFormat="1" x14ac:dyDescent="0.25">
      <c r="A39" s="27" t="s">
        <v>2976</v>
      </c>
      <c r="B39" s="28">
        <v>278</v>
      </c>
      <c r="C39" s="28">
        <v>274</v>
      </c>
      <c r="D39" s="15">
        <v>-1.4388489208633094E-2</v>
      </c>
      <c r="E39" s="28">
        <v>289</v>
      </c>
      <c r="F39" s="15">
        <v>3.9568345323741004E-2</v>
      </c>
      <c r="G39" s="28">
        <v>340</v>
      </c>
      <c r="H39" s="15">
        <v>0.22302158273381295</v>
      </c>
      <c r="I39" s="28">
        <v>349</v>
      </c>
      <c r="J39" s="15">
        <v>0.25539568345323743</v>
      </c>
      <c r="K39" s="28">
        <v>383</v>
      </c>
      <c r="L39" s="15">
        <v>0.37769784172661869</v>
      </c>
      <c r="M39" s="30"/>
    </row>
  </sheetData>
  <pageMargins left="0.7" right="0.7" top="0.75" bottom="0.75" header="0.3" footer="0.3"/>
  <pageSetup scale="6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76"/>
  <sheetViews>
    <sheetView workbookViewId="0">
      <pane ySplit="1" topLeftCell="A2" activePane="bottomLeft" state="frozen"/>
      <selection pane="bottomLeft" activeCell="C9" sqref="C9"/>
    </sheetView>
  </sheetViews>
  <sheetFormatPr defaultRowHeight="15" x14ac:dyDescent="0.25"/>
  <cols>
    <col min="1" max="1" width="10.7109375" style="4" bestFit="1" customWidth="1"/>
    <col min="2" max="2" width="34.7109375" style="8" bestFit="1" customWidth="1"/>
    <col min="3" max="3" width="20.28515625" style="4" bestFit="1" customWidth="1"/>
    <col min="4" max="4" width="29.85546875" style="4" bestFit="1" customWidth="1"/>
    <col min="5" max="5" width="29" style="4" bestFit="1" customWidth="1"/>
    <col min="6" max="6" width="27.5703125" style="4" customWidth="1"/>
    <col min="7" max="7" width="23.42578125" style="4" bestFit="1" customWidth="1"/>
    <col min="8" max="16384" width="9.140625" style="4"/>
  </cols>
  <sheetData>
    <row r="1" spans="1:5" s="8" customFormat="1" x14ac:dyDescent="0.25">
      <c r="A1" s="12" t="s">
        <v>3128</v>
      </c>
      <c r="B1" s="11" t="s">
        <v>3124</v>
      </c>
      <c r="C1" s="11" t="s">
        <v>3125</v>
      </c>
      <c r="D1" s="11" t="s">
        <v>3126</v>
      </c>
      <c r="E1" s="11" t="s">
        <v>3127</v>
      </c>
    </row>
    <row r="2" spans="1:5" x14ac:dyDescent="0.25">
      <c r="A2" s="3">
        <v>42643</v>
      </c>
      <c r="B2" s="8" t="s">
        <v>3039</v>
      </c>
      <c r="C2" s="5">
        <v>9390</v>
      </c>
      <c r="D2" s="5">
        <v>2332697800</v>
      </c>
      <c r="E2" s="5">
        <v>6324927</v>
      </c>
    </row>
    <row r="3" spans="1:5" x14ac:dyDescent="0.25">
      <c r="A3" s="3">
        <v>42674</v>
      </c>
      <c r="B3" s="8" t="s">
        <v>3039</v>
      </c>
      <c r="C3" s="5">
        <v>9374</v>
      </c>
      <c r="D3" s="5">
        <v>2331807100</v>
      </c>
      <c r="E3" s="5">
        <v>6343182</v>
      </c>
    </row>
    <row r="4" spans="1:5" x14ac:dyDescent="0.25">
      <c r="A4" s="3">
        <v>42704</v>
      </c>
      <c r="B4" s="8" t="s">
        <v>3039</v>
      </c>
      <c r="C4" s="5">
        <v>9358</v>
      </c>
      <c r="D4" s="5">
        <v>2323205500</v>
      </c>
      <c r="E4" s="5">
        <v>6341484</v>
      </c>
    </row>
    <row r="5" spans="1:5" x14ac:dyDescent="0.25">
      <c r="A5" s="3">
        <v>42794</v>
      </c>
      <c r="B5" s="8" t="s">
        <v>3039</v>
      </c>
      <c r="C5" s="5">
        <v>9225</v>
      </c>
      <c r="D5" s="5">
        <v>2279891900</v>
      </c>
      <c r="E5" s="5">
        <v>6279215</v>
      </c>
    </row>
    <row r="6" spans="1:5" x14ac:dyDescent="0.25">
      <c r="A6" s="3">
        <v>42916</v>
      </c>
      <c r="B6" s="8" t="s">
        <v>3039</v>
      </c>
      <c r="C6" s="5">
        <v>8924</v>
      </c>
      <c r="D6" s="5">
        <v>2205995900</v>
      </c>
      <c r="E6" s="5">
        <v>6025937</v>
      </c>
    </row>
    <row r="7" spans="1:5" x14ac:dyDescent="0.25">
      <c r="A7" s="3">
        <v>43039</v>
      </c>
      <c r="B7" s="8" t="s">
        <v>3039</v>
      </c>
      <c r="C7" s="5">
        <v>8763</v>
      </c>
      <c r="D7" s="5">
        <v>2176866300</v>
      </c>
      <c r="E7" s="5">
        <v>5825152</v>
      </c>
    </row>
    <row r="8" spans="1:5" x14ac:dyDescent="0.25">
      <c r="A8" s="3">
        <v>43039</v>
      </c>
      <c r="B8" s="8" t="s">
        <v>3038</v>
      </c>
      <c r="C8" s="5">
        <v>5184</v>
      </c>
      <c r="D8" s="5">
        <v>1469685200</v>
      </c>
      <c r="E8" s="5">
        <v>4806079</v>
      </c>
    </row>
    <row r="9" spans="1:5" x14ac:dyDescent="0.25">
      <c r="A9" s="3">
        <v>42704</v>
      </c>
      <c r="B9" s="8" t="s">
        <v>3038</v>
      </c>
      <c r="C9" s="5">
        <v>5114</v>
      </c>
      <c r="D9" s="5">
        <v>1446572200</v>
      </c>
      <c r="E9" s="5">
        <v>4611291</v>
      </c>
    </row>
    <row r="10" spans="1:5" x14ac:dyDescent="0.25">
      <c r="A10" s="3">
        <v>42794</v>
      </c>
      <c r="B10" s="8" t="s">
        <v>3038</v>
      </c>
      <c r="C10" s="5">
        <v>5113</v>
      </c>
      <c r="D10" s="5">
        <v>1446035900</v>
      </c>
      <c r="E10" s="5">
        <v>4676696</v>
      </c>
    </row>
    <row r="11" spans="1:5" x14ac:dyDescent="0.25">
      <c r="A11" s="3">
        <v>42643</v>
      </c>
      <c r="B11" s="8" t="s">
        <v>3038</v>
      </c>
      <c r="C11" s="5">
        <v>5112</v>
      </c>
      <c r="D11" s="5">
        <v>1443673700</v>
      </c>
      <c r="E11" s="5">
        <v>4548542</v>
      </c>
    </row>
    <row r="12" spans="1:5" x14ac:dyDescent="0.25">
      <c r="A12" s="3">
        <v>42674</v>
      </c>
      <c r="B12" s="8" t="s">
        <v>3038</v>
      </c>
      <c r="C12" s="5">
        <v>5110</v>
      </c>
      <c r="D12" s="5">
        <v>1444548000</v>
      </c>
      <c r="E12" s="5">
        <v>4580100</v>
      </c>
    </row>
    <row r="13" spans="1:5" x14ac:dyDescent="0.25">
      <c r="A13" s="3">
        <v>42916</v>
      </c>
      <c r="B13" s="8" t="s">
        <v>3038</v>
      </c>
      <c r="C13" s="5">
        <v>5087</v>
      </c>
      <c r="D13" s="5">
        <v>1438126100</v>
      </c>
      <c r="E13" s="5">
        <v>4745019</v>
      </c>
    </row>
    <row r="14" spans="1:5" x14ac:dyDescent="0.25">
      <c r="A14" s="3">
        <v>43039</v>
      </c>
      <c r="B14" s="8" t="s">
        <v>2816</v>
      </c>
      <c r="C14" s="5">
        <v>4855</v>
      </c>
      <c r="D14" s="5">
        <v>1433657600</v>
      </c>
      <c r="E14" s="5">
        <v>3145222</v>
      </c>
    </row>
    <row r="15" spans="1:5" x14ac:dyDescent="0.25">
      <c r="A15" s="3">
        <v>42674</v>
      </c>
      <c r="B15" s="9" t="s">
        <v>2816</v>
      </c>
      <c r="C15" s="5">
        <v>4807</v>
      </c>
      <c r="D15" s="5">
        <v>1416559700</v>
      </c>
      <c r="E15" s="5">
        <v>3182137</v>
      </c>
    </row>
    <row r="16" spans="1:5" x14ac:dyDescent="0.25">
      <c r="A16" s="3">
        <v>42704</v>
      </c>
      <c r="B16" s="9" t="s">
        <v>2816</v>
      </c>
      <c r="C16" s="5">
        <v>4805</v>
      </c>
      <c r="D16" s="5">
        <v>1414903800</v>
      </c>
      <c r="E16" s="5">
        <v>3181612</v>
      </c>
    </row>
    <row r="17" spans="1:5" x14ac:dyDescent="0.25">
      <c r="A17" s="3">
        <v>42643</v>
      </c>
      <c r="B17" s="9" t="s">
        <v>2816</v>
      </c>
      <c r="C17" s="5">
        <v>4787</v>
      </c>
      <c r="D17" s="5">
        <v>1407478400</v>
      </c>
      <c r="E17" s="5">
        <v>3167814</v>
      </c>
    </row>
    <row r="18" spans="1:5" x14ac:dyDescent="0.25">
      <c r="A18" s="3">
        <v>42794</v>
      </c>
      <c r="B18" s="9" t="s">
        <v>2816</v>
      </c>
      <c r="C18" s="5">
        <v>4745</v>
      </c>
      <c r="D18" s="5">
        <v>1401779200</v>
      </c>
      <c r="E18" s="5">
        <v>3178360</v>
      </c>
    </row>
    <row r="19" spans="1:5" x14ac:dyDescent="0.25">
      <c r="A19" s="3">
        <v>42916</v>
      </c>
      <c r="B19" s="9" t="s">
        <v>2816</v>
      </c>
      <c r="C19" s="5">
        <v>4638</v>
      </c>
      <c r="D19" s="5">
        <v>1373247400</v>
      </c>
      <c r="E19" s="5">
        <v>3076609</v>
      </c>
    </row>
    <row r="20" spans="1:5" x14ac:dyDescent="0.25">
      <c r="A20" s="3">
        <v>42674</v>
      </c>
      <c r="B20" s="9" t="s">
        <v>2736</v>
      </c>
      <c r="C20" s="5">
        <v>4302</v>
      </c>
      <c r="D20" s="5">
        <v>1003630900</v>
      </c>
      <c r="E20" s="5">
        <v>2743574</v>
      </c>
    </row>
    <row r="21" spans="1:5" x14ac:dyDescent="0.25">
      <c r="A21" s="3">
        <v>42916</v>
      </c>
      <c r="B21" s="9" t="s">
        <v>2736</v>
      </c>
      <c r="C21" s="5">
        <v>4300</v>
      </c>
      <c r="D21" s="5">
        <v>1008255500</v>
      </c>
      <c r="E21" s="5">
        <v>2787649</v>
      </c>
    </row>
    <row r="22" spans="1:5" x14ac:dyDescent="0.25">
      <c r="A22" s="3">
        <v>42643</v>
      </c>
      <c r="B22" s="9" t="s">
        <v>2736</v>
      </c>
      <c r="C22" s="5">
        <v>4293</v>
      </c>
      <c r="D22" s="5">
        <v>1001933700</v>
      </c>
      <c r="E22" s="5">
        <v>2734696</v>
      </c>
    </row>
    <row r="23" spans="1:5" x14ac:dyDescent="0.25">
      <c r="A23" s="3">
        <v>42704</v>
      </c>
      <c r="B23" s="9" t="s">
        <v>2736</v>
      </c>
      <c r="C23" s="5">
        <v>4293</v>
      </c>
      <c r="D23" s="5">
        <v>1002503800</v>
      </c>
      <c r="E23" s="5">
        <v>2734278</v>
      </c>
    </row>
    <row r="24" spans="1:5" x14ac:dyDescent="0.25">
      <c r="A24" s="3">
        <v>43039</v>
      </c>
      <c r="B24" s="8" t="s">
        <v>2736</v>
      </c>
      <c r="C24" s="5">
        <v>4282</v>
      </c>
      <c r="D24" s="5">
        <v>1015056800</v>
      </c>
      <c r="E24" s="5">
        <v>2775008</v>
      </c>
    </row>
    <row r="25" spans="1:5" x14ac:dyDescent="0.25">
      <c r="A25" s="3">
        <v>42794</v>
      </c>
      <c r="B25" s="9" t="s">
        <v>2736</v>
      </c>
      <c r="C25" s="5">
        <v>4280</v>
      </c>
      <c r="D25" s="5">
        <v>1000139200</v>
      </c>
      <c r="E25" s="5">
        <v>2741976</v>
      </c>
    </row>
    <row r="26" spans="1:5" x14ac:dyDescent="0.25">
      <c r="A26" s="3">
        <v>42794</v>
      </c>
      <c r="B26" s="9" t="s">
        <v>2611</v>
      </c>
      <c r="C26" s="5">
        <v>3840</v>
      </c>
      <c r="D26" s="5">
        <v>877525200</v>
      </c>
      <c r="E26" s="5">
        <v>2836903</v>
      </c>
    </row>
    <row r="27" spans="1:5" x14ac:dyDescent="0.25">
      <c r="A27" s="3">
        <v>42704</v>
      </c>
      <c r="B27" s="9" t="s">
        <v>2611</v>
      </c>
      <c r="C27" s="5">
        <v>3836</v>
      </c>
      <c r="D27" s="5">
        <v>870735700</v>
      </c>
      <c r="E27" s="5">
        <v>2796173</v>
      </c>
    </row>
    <row r="28" spans="1:5" x14ac:dyDescent="0.25">
      <c r="A28" s="3">
        <v>42674</v>
      </c>
      <c r="B28" s="9" t="s">
        <v>2611</v>
      </c>
      <c r="C28" s="5">
        <v>3828</v>
      </c>
      <c r="D28" s="5">
        <v>868015800</v>
      </c>
      <c r="E28" s="5">
        <v>2798851</v>
      </c>
    </row>
    <row r="29" spans="1:5" x14ac:dyDescent="0.25">
      <c r="A29" s="3">
        <v>42916</v>
      </c>
      <c r="B29" s="9" t="s">
        <v>2611</v>
      </c>
      <c r="C29" s="5">
        <v>3815</v>
      </c>
      <c r="D29" s="5">
        <v>873366100</v>
      </c>
      <c r="E29" s="5">
        <v>2782701</v>
      </c>
    </row>
    <row r="30" spans="1:5" x14ac:dyDescent="0.25">
      <c r="A30" s="3">
        <v>42643</v>
      </c>
      <c r="B30" s="9" t="s">
        <v>2611</v>
      </c>
      <c r="C30" s="5">
        <v>3813</v>
      </c>
      <c r="D30" s="5">
        <v>863773300</v>
      </c>
      <c r="E30" s="5">
        <v>2782572</v>
      </c>
    </row>
    <row r="31" spans="1:5" x14ac:dyDescent="0.25">
      <c r="A31" s="3">
        <v>43039</v>
      </c>
      <c r="B31" s="8" t="s">
        <v>2611</v>
      </c>
      <c r="C31" s="5">
        <v>3714</v>
      </c>
      <c r="D31" s="5">
        <v>864585300</v>
      </c>
      <c r="E31" s="5">
        <v>2708969</v>
      </c>
    </row>
    <row r="32" spans="1:5" x14ac:dyDescent="0.25">
      <c r="A32" s="3">
        <v>42643</v>
      </c>
      <c r="B32" s="9" t="s">
        <v>2603</v>
      </c>
      <c r="C32" s="5">
        <v>3582</v>
      </c>
      <c r="D32" s="5">
        <v>987929100</v>
      </c>
      <c r="E32" s="5">
        <v>1878485</v>
      </c>
    </row>
    <row r="33" spans="1:5" x14ac:dyDescent="0.25">
      <c r="A33" s="3">
        <v>42916</v>
      </c>
      <c r="B33" s="8" t="s">
        <v>3082</v>
      </c>
      <c r="C33" s="5">
        <v>3567</v>
      </c>
      <c r="D33" s="5">
        <v>698316100</v>
      </c>
      <c r="E33" s="5">
        <v>3041350</v>
      </c>
    </row>
    <row r="34" spans="1:5" x14ac:dyDescent="0.25">
      <c r="A34" s="3">
        <v>42704</v>
      </c>
      <c r="B34" s="8" t="s">
        <v>3082</v>
      </c>
      <c r="C34" s="5">
        <v>3563</v>
      </c>
      <c r="D34" s="5">
        <v>690942800</v>
      </c>
      <c r="E34" s="5">
        <v>2917585</v>
      </c>
    </row>
    <row r="35" spans="1:5" x14ac:dyDescent="0.25">
      <c r="A35" s="3">
        <v>43039</v>
      </c>
      <c r="B35" s="8" t="s">
        <v>3082</v>
      </c>
      <c r="C35" s="5">
        <v>3563</v>
      </c>
      <c r="D35" s="5">
        <v>707935000</v>
      </c>
      <c r="E35" s="5">
        <v>3152962</v>
      </c>
    </row>
    <row r="36" spans="1:5" x14ac:dyDescent="0.25">
      <c r="A36" s="3">
        <v>42643</v>
      </c>
      <c r="B36" s="8" t="s">
        <v>3082</v>
      </c>
      <c r="C36" s="5">
        <v>3562</v>
      </c>
      <c r="D36" s="5">
        <v>693773000</v>
      </c>
      <c r="E36" s="5">
        <v>2891550</v>
      </c>
    </row>
    <row r="37" spans="1:5" x14ac:dyDescent="0.25">
      <c r="A37" s="3">
        <v>42794</v>
      </c>
      <c r="B37" s="8" t="s">
        <v>3082</v>
      </c>
      <c r="C37" s="5">
        <v>3559</v>
      </c>
      <c r="D37" s="5">
        <v>694093200</v>
      </c>
      <c r="E37" s="5">
        <v>2969735</v>
      </c>
    </row>
    <row r="38" spans="1:5" x14ac:dyDescent="0.25">
      <c r="A38" s="3">
        <v>43039</v>
      </c>
      <c r="B38" s="8" t="s">
        <v>2603</v>
      </c>
      <c r="C38" s="5">
        <v>3559</v>
      </c>
      <c r="D38" s="5">
        <v>1002449800</v>
      </c>
      <c r="E38" s="5">
        <v>1868730</v>
      </c>
    </row>
    <row r="39" spans="1:5" x14ac:dyDescent="0.25">
      <c r="A39" s="3">
        <v>42643</v>
      </c>
      <c r="B39" s="9" t="s">
        <v>2811</v>
      </c>
      <c r="C39" s="5">
        <v>3540</v>
      </c>
      <c r="D39" s="5">
        <v>974014000</v>
      </c>
      <c r="E39" s="5">
        <v>3124458</v>
      </c>
    </row>
    <row r="40" spans="1:5" x14ac:dyDescent="0.25">
      <c r="A40" s="3">
        <v>42674</v>
      </c>
      <c r="B40" s="9" t="s">
        <v>2811</v>
      </c>
      <c r="C40" s="5">
        <v>3539</v>
      </c>
      <c r="D40" s="5">
        <v>972798900</v>
      </c>
      <c r="E40" s="5">
        <v>3141676</v>
      </c>
    </row>
    <row r="41" spans="1:5" x14ac:dyDescent="0.25">
      <c r="A41" s="3">
        <v>42674</v>
      </c>
      <c r="B41" s="8" t="s">
        <v>3082</v>
      </c>
      <c r="C41" s="5">
        <v>3536</v>
      </c>
      <c r="D41" s="5">
        <v>689707100</v>
      </c>
      <c r="E41" s="5">
        <v>2910400</v>
      </c>
    </row>
    <row r="42" spans="1:5" x14ac:dyDescent="0.25">
      <c r="A42" s="3">
        <v>42674</v>
      </c>
      <c r="B42" s="9" t="s">
        <v>2603</v>
      </c>
      <c r="C42" s="5">
        <v>3535</v>
      </c>
      <c r="D42" s="5">
        <v>977683600</v>
      </c>
      <c r="E42" s="5">
        <v>1867271</v>
      </c>
    </row>
    <row r="43" spans="1:5" x14ac:dyDescent="0.25">
      <c r="A43" s="3">
        <v>42704</v>
      </c>
      <c r="B43" s="9" t="s">
        <v>2811</v>
      </c>
      <c r="C43" s="5">
        <v>3531</v>
      </c>
      <c r="D43" s="5">
        <v>971077900</v>
      </c>
      <c r="E43" s="5">
        <v>3146466</v>
      </c>
    </row>
    <row r="44" spans="1:5" x14ac:dyDescent="0.25">
      <c r="A44" s="3">
        <v>42794</v>
      </c>
      <c r="B44" s="9" t="s">
        <v>2811</v>
      </c>
      <c r="C44" s="5">
        <v>3520</v>
      </c>
      <c r="D44" s="5">
        <v>968592000</v>
      </c>
      <c r="E44" s="5">
        <v>3151948</v>
      </c>
    </row>
    <row r="45" spans="1:5" x14ac:dyDescent="0.25">
      <c r="A45" s="3">
        <v>42704</v>
      </c>
      <c r="B45" s="9" t="s">
        <v>2603</v>
      </c>
      <c r="C45" s="5">
        <v>3516</v>
      </c>
      <c r="D45" s="5">
        <v>977426600</v>
      </c>
      <c r="E45" s="5">
        <v>1870328</v>
      </c>
    </row>
    <row r="46" spans="1:5" x14ac:dyDescent="0.25">
      <c r="A46" s="3">
        <v>42916</v>
      </c>
      <c r="B46" s="9" t="s">
        <v>2811</v>
      </c>
      <c r="C46" s="5">
        <v>3515</v>
      </c>
      <c r="D46" s="5">
        <v>967531200</v>
      </c>
      <c r="E46" s="5">
        <v>3226837</v>
      </c>
    </row>
    <row r="47" spans="1:5" x14ac:dyDescent="0.25">
      <c r="A47" s="3">
        <v>43039</v>
      </c>
      <c r="B47" s="8" t="s">
        <v>2811</v>
      </c>
      <c r="C47" s="5">
        <v>3487</v>
      </c>
      <c r="D47" s="5">
        <v>963231500</v>
      </c>
      <c r="E47" s="5">
        <v>3203576</v>
      </c>
    </row>
    <row r="48" spans="1:5" x14ac:dyDescent="0.25">
      <c r="A48" s="3">
        <v>42794</v>
      </c>
      <c r="B48" s="9" t="s">
        <v>2603</v>
      </c>
      <c r="C48" s="5">
        <v>3445</v>
      </c>
      <c r="D48" s="5">
        <v>961401100</v>
      </c>
      <c r="E48" s="5">
        <v>1892388</v>
      </c>
    </row>
    <row r="49" spans="1:5" x14ac:dyDescent="0.25">
      <c r="A49" s="3">
        <v>42674</v>
      </c>
      <c r="B49" s="9" t="s">
        <v>2825</v>
      </c>
      <c r="C49" s="5">
        <v>3375</v>
      </c>
      <c r="D49" s="5">
        <v>841691900</v>
      </c>
      <c r="E49" s="5">
        <v>4910817</v>
      </c>
    </row>
    <row r="50" spans="1:5" x14ac:dyDescent="0.25">
      <c r="A50" s="3">
        <v>42704</v>
      </c>
      <c r="B50" s="9" t="s">
        <v>2825</v>
      </c>
      <c r="C50" s="5">
        <v>3368</v>
      </c>
      <c r="D50" s="5">
        <v>841811400</v>
      </c>
      <c r="E50" s="5">
        <v>4924882</v>
      </c>
    </row>
    <row r="51" spans="1:5" x14ac:dyDescent="0.25">
      <c r="A51" s="3">
        <v>42643</v>
      </c>
      <c r="B51" s="9" t="s">
        <v>2825</v>
      </c>
      <c r="C51" s="5">
        <v>3359</v>
      </c>
      <c r="D51" s="5">
        <v>835858000</v>
      </c>
      <c r="E51" s="5">
        <v>4855759</v>
      </c>
    </row>
    <row r="52" spans="1:5" x14ac:dyDescent="0.25">
      <c r="A52" s="3">
        <v>43039</v>
      </c>
      <c r="B52" s="8" t="s">
        <v>2825</v>
      </c>
      <c r="C52" s="5">
        <v>3338</v>
      </c>
      <c r="D52" s="5">
        <v>847055500</v>
      </c>
      <c r="E52" s="5">
        <v>4882019</v>
      </c>
    </row>
    <row r="53" spans="1:5" x14ac:dyDescent="0.25">
      <c r="A53" s="3">
        <v>42916</v>
      </c>
      <c r="B53" s="9" t="s">
        <v>2603</v>
      </c>
      <c r="C53" s="5">
        <v>3336</v>
      </c>
      <c r="D53" s="5">
        <v>930416500</v>
      </c>
      <c r="E53" s="5">
        <v>1842138</v>
      </c>
    </row>
    <row r="54" spans="1:5" x14ac:dyDescent="0.25">
      <c r="A54" s="3">
        <v>42794</v>
      </c>
      <c r="B54" s="9" t="s">
        <v>2825</v>
      </c>
      <c r="C54" s="5">
        <v>3316</v>
      </c>
      <c r="D54" s="5">
        <v>834963700</v>
      </c>
      <c r="E54" s="5">
        <v>4816850</v>
      </c>
    </row>
    <row r="55" spans="1:5" x14ac:dyDescent="0.25">
      <c r="A55" s="3">
        <v>42916</v>
      </c>
      <c r="B55" s="9" t="s">
        <v>2825</v>
      </c>
      <c r="C55" s="5">
        <v>3279</v>
      </c>
      <c r="D55" s="5">
        <v>829741000</v>
      </c>
      <c r="E55" s="5">
        <v>4806290</v>
      </c>
    </row>
    <row r="56" spans="1:5" x14ac:dyDescent="0.25">
      <c r="A56" s="3">
        <v>42794</v>
      </c>
      <c r="B56" s="8" t="s">
        <v>3027</v>
      </c>
      <c r="C56" s="5">
        <v>2981</v>
      </c>
      <c r="D56" s="5">
        <v>509424600</v>
      </c>
      <c r="E56" s="5">
        <v>2125825</v>
      </c>
    </row>
    <row r="57" spans="1:5" x14ac:dyDescent="0.25">
      <c r="A57" s="3">
        <v>42704</v>
      </c>
      <c r="B57" s="8" t="s">
        <v>3027</v>
      </c>
      <c r="C57" s="5">
        <v>2979</v>
      </c>
      <c r="D57" s="5">
        <v>510294800</v>
      </c>
      <c r="E57" s="5">
        <v>2121998</v>
      </c>
    </row>
    <row r="58" spans="1:5" x14ac:dyDescent="0.25">
      <c r="A58" s="3">
        <v>42916</v>
      </c>
      <c r="B58" s="8" t="s">
        <v>3027</v>
      </c>
      <c r="C58" s="5">
        <v>2971</v>
      </c>
      <c r="D58" s="5">
        <v>511124200</v>
      </c>
      <c r="E58" s="5">
        <v>2128691</v>
      </c>
    </row>
    <row r="59" spans="1:5" x14ac:dyDescent="0.25">
      <c r="A59" s="3">
        <v>43039</v>
      </c>
      <c r="B59" s="8" t="s">
        <v>3027</v>
      </c>
      <c r="C59" s="5">
        <v>2971</v>
      </c>
      <c r="D59" s="5">
        <v>514706000</v>
      </c>
      <c r="E59" s="5">
        <v>2183995</v>
      </c>
    </row>
    <row r="60" spans="1:5" x14ac:dyDescent="0.25">
      <c r="A60" s="3">
        <v>42643</v>
      </c>
      <c r="B60" s="8" t="s">
        <v>3027</v>
      </c>
      <c r="C60" s="5">
        <v>2970</v>
      </c>
      <c r="D60" s="5">
        <v>509858000</v>
      </c>
      <c r="E60" s="5">
        <v>2115151</v>
      </c>
    </row>
    <row r="61" spans="1:5" x14ac:dyDescent="0.25">
      <c r="A61" s="3">
        <v>42674</v>
      </c>
      <c r="B61" s="8" t="s">
        <v>3027</v>
      </c>
      <c r="C61" s="5">
        <v>2964</v>
      </c>
      <c r="D61" s="5">
        <v>508888600</v>
      </c>
      <c r="E61" s="5">
        <v>2118588</v>
      </c>
    </row>
    <row r="62" spans="1:5" x14ac:dyDescent="0.25">
      <c r="A62" s="3">
        <v>43039</v>
      </c>
      <c r="B62" s="8" t="s">
        <v>3077</v>
      </c>
      <c r="C62" s="5">
        <v>2961</v>
      </c>
      <c r="D62" s="5">
        <v>752355600</v>
      </c>
      <c r="E62" s="5">
        <v>1839895</v>
      </c>
    </row>
    <row r="63" spans="1:5" x14ac:dyDescent="0.25">
      <c r="A63" s="3">
        <v>42916</v>
      </c>
      <c r="B63" s="8" t="s">
        <v>3077</v>
      </c>
      <c r="C63" s="5">
        <v>2827</v>
      </c>
      <c r="D63" s="5">
        <v>700691500</v>
      </c>
      <c r="E63" s="5">
        <v>1802389</v>
      </c>
    </row>
    <row r="64" spans="1:5" x14ac:dyDescent="0.25">
      <c r="A64" s="3">
        <v>42643</v>
      </c>
      <c r="B64" s="9" t="s">
        <v>2661</v>
      </c>
      <c r="C64" s="5">
        <v>2781</v>
      </c>
      <c r="D64" s="5">
        <v>696068700</v>
      </c>
      <c r="E64" s="5">
        <v>2494295</v>
      </c>
    </row>
    <row r="65" spans="1:5" x14ac:dyDescent="0.25">
      <c r="A65" s="3">
        <v>42704</v>
      </c>
      <c r="B65" s="9" t="s">
        <v>2661</v>
      </c>
      <c r="C65" s="5">
        <v>2781</v>
      </c>
      <c r="D65" s="5">
        <v>698190700</v>
      </c>
      <c r="E65" s="5">
        <v>2544938</v>
      </c>
    </row>
    <row r="66" spans="1:5" x14ac:dyDescent="0.25">
      <c r="A66" s="3">
        <v>43039</v>
      </c>
      <c r="B66" s="8" t="s">
        <v>2993</v>
      </c>
      <c r="C66" s="5">
        <v>2779</v>
      </c>
      <c r="D66" s="5">
        <v>777461500</v>
      </c>
      <c r="E66" s="5">
        <v>1876576</v>
      </c>
    </row>
    <row r="67" spans="1:5" x14ac:dyDescent="0.25">
      <c r="A67" s="3">
        <v>42674</v>
      </c>
      <c r="B67" s="9" t="s">
        <v>2661</v>
      </c>
      <c r="C67" s="5">
        <v>2777</v>
      </c>
      <c r="D67" s="5">
        <v>696294900</v>
      </c>
      <c r="E67" s="5">
        <v>2514591</v>
      </c>
    </row>
    <row r="68" spans="1:5" x14ac:dyDescent="0.25">
      <c r="A68" s="3">
        <v>42794</v>
      </c>
      <c r="B68" s="8" t="s">
        <v>3077</v>
      </c>
      <c r="C68" s="5">
        <v>2758</v>
      </c>
      <c r="D68" s="5">
        <v>683051100</v>
      </c>
      <c r="E68" s="5">
        <v>1770773</v>
      </c>
    </row>
    <row r="69" spans="1:5" x14ac:dyDescent="0.25">
      <c r="A69" s="3">
        <v>42794</v>
      </c>
      <c r="B69" s="9" t="s">
        <v>2661</v>
      </c>
      <c r="C69" s="5">
        <v>2758</v>
      </c>
      <c r="D69" s="5">
        <v>693802400</v>
      </c>
      <c r="E69" s="5">
        <v>2534410</v>
      </c>
    </row>
    <row r="70" spans="1:5" x14ac:dyDescent="0.25">
      <c r="A70" s="3">
        <v>43039</v>
      </c>
      <c r="B70" s="8" t="s">
        <v>2661</v>
      </c>
      <c r="C70" s="5">
        <v>2755</v>
      </c>
      <c r="D70" s="5">
        <v>691962500</v>
      </c>
      <c r="E70" s="5">
        <v>2546064</v>
      </c>
    </row>
    <row r="71" spans="1:5" x14ac:dyDescent="0.25">
      <c r="A71" s="3">
        <v>42704</v>
      </c>
      <c r="B71" s="8" t="s">
        <v>3077</v>
      </c>
      <c r="C71" s="5">
        <v>2737</v>
      </c>
      <c r="D71" s="5">
        <v>675464400</v>
      </c>
      <c r="E71" s="5">
        <v>1771072</v>
      </c>
    </row>
    <row r="72" spans="1:5" x14ac:dyDescent="0.25">
      <c r="A72" s="3">
        <v>42674</v>
      </c>
      <c r="B72" s="8" t="s">
        <v>3077</v>
      </c>
      <c r="C72" s="5">
        <v>2729</v>
      </c>
      <c r="D72" s="5">
        <v>672768400</v>
      </c>
      <c r="E72" s="5">
        <v>1766549</v>
      </c>
    </row>
    <row r="73" spans="1:5" x14ac:dyDescent="0.25">
      <c r="A73" s="3">
        <v>42794</v>
      </c>
      <c r="B73" s="9" t="s">
        <v>3004</v>
      </c>
      <c r="C73" s="5">
        <v>2701</v>
      </c>
      <c r="D73" s="5">
        <v>673824000</v>
      </c>
      <c r="E73" s="5">
        <v>2825846</v>
      </c>
    </row>
    <row r="74" spans="1:5" x14ac:dyDescent="0.25">
      <c r="A74" s="3">
        <v>42916</v>
      </c>
      <c r="B74" s="9" t="s">
        <v>2661</v>
      </c>
      <c r="C74" s="5">
        <v>2694</v>
      </c>
      <c r="D74" s="5">
        <v>683061600</v>
      </c>
      <c r="E74" s="5">
        <v>2536528</v>
      </c>
    </row>
    <row r="75" spans="1:5" x14ac:dyDescent="0.25">
      <c r="A75" s="3">
        <v>42704</v>
      </c>
      <c r="B75" s="9" t="s">
        <v>3004</v>
      </c>
      <c r="C75" s="5">
        <v>2692</v>
      </c>
      <c r="D75" s="5">
        <v>670486800</v>
      </c>
      <c r="E75" s="5">
        <v>2769607</v>
      </c>
    </row>
    <row r="76" spans="1:5" x14ac:dyDescent="0.25">
      <c r="A76" s="3">
        <v>42643</v>
      </c>
      <c r="B76" s="8" t="s">
        <v>3077</v>
      </c>
      <c r="C76" s="5">
        <v>2691</v>
      </c>
      <c r="D76" s="5">
        <v>667624900</v>
      </c>
      <c r="E76" s="5">
        <v>1759874</v>
      </c>
    </row>
    <row r="77" spans="1:5" x14ac:dyDescent="0.25">
      <c r="A77" s="3">
        <v>42916</v>
      </c>
      <c r="B77" s="9" t="s">
        <v>3004</v>
      </c>
      <c r="C77" s="5">
        <v>2685</v>
      </c>
      <c r="D77" s="5">
        <v>672664700</v>
      </c>
      <c r="E77" s="5">
        <v>2844745</v>
      </c>
    </row>
    <row r="78" spans="1:5" x14ac:dyDescent="0.25">
      <c r="A78" s="3">
        <v>43039</v>
      </c>
      <c r="B78" s="8" t="s">
        <v>3004</v>
      </c>
      <c r="C78" s="5">
        <v>2684</v>
      </c>
      <c r="D78" s="5">
        <v>672298600</v>
      </c>
      <c r="E78" s="5">
        <v>2895222</v>
      </c>
    </row>
    <row r="79" spans="1:5" x14ac:dyDescent="0.25">
      <c r="A79" s="3">
        <v>42674</v>
      </c>
      <c r="B79" s="9" t="s">
        <v>3004</v>
      </c>
      <c r="C79" s="5">
        <v>2682</v>
      </c>
      <c r="D79" s="5">
        <v>667817000</v>
      </c>
      <c r="E79" s="5">
        <v>2728500</v>
      </c>
    </row>
    <row r="80" spans="1:5" x14ac:dyDescent="0.25">
      <c r="A80" s="3">
        <v>42643</v>
      </c>
      <c r="B80" s="9" t="s">
        <v>3004</v>
      </c>
      <c r="C80" s="5">
        <v>2680</v>
      </c>
      <c r="D80" s="5">
        <v>666130600</v>
      </c>
      <c r="E80" s="5">
        <v>2705645</v>
      </c>
    </row>
    <row r="81" spans="1:5" x14ac:dyDescent="0.25">
      <c r="A81" s="3">
        <v>42674</v>
      </c>
      <c r="B81" s="9" t="s">
        <v>2828</v>
      </c>
      <c r="C81" s="5">
        <v>2544</v>
      </c>
      <c r="D81" s="5">
        <v>634393400</v>
      </c>
      <c r="E81" s="5">
        <v>4418207</v>
      </c>
    </row>
    <row r="82" spans="1:5" x14ac:dyDescent="0.25">
      <c r="A82" s="3">
        <v>42704</v>
      </c>
      <c r="B82" s="9" t="s">
        <v>2828</v>
      </c>
      <c r="C82" s="5">
        <v>2540</v>
      </c>
      <c r="D82" s="5">
        <v>633546000</v>
      </c>
      <c r="E82" s="5">
        <v>4417251</v>
      </c>
    </row>
    <row r="83" spans="1:5" x14ac:dyDescent="0.25">
      <c r="A83" s="3">
        <v>42643</v>
      </c>
      <c r="B83" s="9" t="s">
        <v>2828</v>
      </c>
      <c r="C83" s="5">
        <v>2535</v>
      </c>
      <c r="D83" s="5">
        <v>632398800</v>
      </c>
      <c r="E83" s="5">
        <v>4371935</v>
      </c>
    </row>
    <row r="84" spans="1:5" x14ac:dyDescent="0.25">
      <c r="A84" s="3">
        <v>42794</v>
      </c>
      <c r="B84" s="9" t="s">
        <v>2828</v>
      </c>
      <c r="C84" s="5">
        <v>2500</v>
      </c>
      <c r="D84" s="5">
        <v>626596200</v>
      </c>
      <c r="E84" s="5">
        <v>4402892</v>
      </c>
    </row>
    <row r="85" spans="1:5" x14ac:dyDescent="0.25">
      <c r="A85" s="3">
        <v>42916</v>
      </c>
      <c r="B85" s="9" t="s">
        <v>2828</v>
      </c>
      <c r="C85" s="5">
        <v>2486</v>
      </c>
      <c r="D85" s="5">
        <v>622976800</v>
      </c>
      <c r="E85" s="5">
        <v>4377145</v>
      </c>
    </row>
    <row r="86" spans="1:5" x14ac:dyDescent="0.25">
      <c r="A86" s="3">
        <v>42916</v>
      </c>
      <c r="B86" s="9" t="s">
        <v>2993</v>
      </c>
      <c r="C86" s="5">
        <v>2481</v>
      </c>
      <c r="D86" s="5">
        <v>690660100</v>
      </c>
      <c r="E86" s="5">
        <v>1683886</v>
      </c>
    </row>
    <row r="87" spans="1:5" x14ac:dyDescent="0.25">
      <c r="A87" s="3">
        <v>43039</v>
      </c>
      <c r="B87" s="8" t="s">
        <v>2828</v>
      </c>
      <c r="C87" s="5">
        <v>2420</v>
      </c>
      <c r="D87" s="5">
        <v>608670100</v>
      </c>
      <c r="E87" s="5">
        <v>4244414</v>
      </c>
    </row>
    <row r="88" spans="1:5" x14ac:dyDescent="0.25">
      <c r="A88" s="3">
        <v>42794</v>
      </c>
      <c r="B88" s="9" t="s">
        <v>2993</v>
      </c>
      <c r="C88" s="5">
        <v>2418</v>
      </c>
      <c r="D88" s="5">
        <v>667288800</v>
      </c>
      <c r="E88" s="5">
        <v>1594516</v>
      </c>
    </row>
    <row r="89" spans="1:5" x14ac:dyDescent="0.25">
      <c r="A89" s="3">
        <v>42704</v>
      </c>
      <c r="B89" s="9" t="s">
        <v>2993</v>
      </c>
      <c r="C89" s="5">
        <v>2387</v>
      </c>
      <c r="D89" s="5">
        <v>661834500</v>
      </c>
      <c r="E89" s="5">
        <v>1592057</v>
      </c>
    </row>
    <row r="90" spans="1:5" x14ac:dyDescent="0.25">
      <c r="A90" s="3">
        <v>42674</v>
      </c>
      <c r="B90" s="9" t="s">
        <v>2993</v>
      </c>
      <c r="C90" s="5">
        <v>2361</v>
      </c>
      <c r="D90" s="5">
        <v>652718100</v>
      </c>
      <c r="E90" s="5">
        <v>1577949</v>
      </c>
    </row>
    <row r="91" spans="1:5" x14ac:dyDescent="0.25">
      <c r="A91" s="3">
        <v>42643</v>
      </c>
      <c r="B91" s="9" t="s">
        <v>2993</v>
      </c>
      <c r="C91" s="5">
        <v>2323</v>
      </c>
      <c r="D91" s="5">
        <v>639126400</v>
      </c>
      <c r="E91" s="5">
        <v>1554049</v>
      </c>
    </row>
    <row r="92" spans="1:5" x14ac:dyDescent="0.25">
      <c r="A92" s="3">
        <v>42643</v>
      </c>
      <c r="B92" s="9" t="s">
        <v>2587</v>
      </c>
      <c r="C92" s="5">
        <v>2283</v>
      </c>
      <c r="D92" s="5">
        <v>470789600</v>
      </c>
      <c r="E92" s="5">
        <v>1700258</v>
      </c>
    </row>
    <row r="93" spans="1:5" x14ac:dyDescent="0.25">
      <c r="A93" s="3">
        <v>42704</v>
      </c>
      <c r="B93" s="9" t="s">
        <v>2587</v>
      </c>
      <c r="C93" s="5">
        <v>2277</v>
      </c>
      <c r="D93" s="5">
        <v>471988100</v>
      </c>
      <c r="E93" s="5">
        <v>1719996</v>
      </c>
    </row>
    <row r="94" spans="1:5" x14ac:dyDescent="0.25">
      <c r="A94" s="3">
        <v>42674</v>
      </c>
      <c r="B94" s="9" t="s">
        <v>2587</v>
      </c>
      <c r="C94" s="5">
        <v>2276</v>
      </c>
      <c r="D94" s="5">
        <v>470648600</v>
      </c>
      <c r="E94" s="5">
        <v>1709164</v>
      </c>
    </row>
    <row r="95" spans="1:5" x14ac:dyDescent="0.25">
      <c r="A95" s="3">
        <v>42794</v>
      </c>
      <c r="B95" s="9" t="s">
        <v>2587</v>
      </c>
      <c r="C95" s="5">
        <v>2272</v>
      </c>
      <c r="D95" s="5">
        <v>470416500</v>
      </c>
      <c r="E95" s="5">
        <v>1717158</v>
      </c>
    </row>
    <row r="96" spans="1:5" x14ac:dyDescent="0.25">
      <c r="A96" s="3">
        <v>42916</v>
      </c>
      <c r="B96" s="9" t="s">
        <v>2587</v>
      </c>
      <c r="C96" s="5">
        <v>2265</v>
      </c>
      <c r="D96" s="5">
        <v>472720500</v>
      </c>
      <c r="E96" s="5">
        <v>1720598</v>
      </c>
    </row>
    <row r="97" spans="1:5" x14ac:dyDescent="0.25">
      <c r="A97" s="3">
        <v>43039</v>
      </c>
      <c r="B97" s="8" t="s">
        <v>2587</v>
      </c>
      <c r="C97" s="5">
        <v>2265</v>
      </c>
      <c r="D97" s="5">
        <v>473989100</v>
      </c>
      <c r="E97" s="5">
        <v>1727718</v>
      </c>
    </row>
    <row r="98" spans="1:5" x14ac:dyDescent="0.25">
      <c r="A98" s="3">
        <v>43039</v>
      </c>
      <c r="B98" s="8" t="s">
        <v>2642</v>
      </c>
      <c r="C98" s="5">
        <v>2233</v>
      </c>
      <c r="D98" s="5">
        <v>551529800</v>
      </c>
      <c r="E98" s="5">
        <v>1222863</v>
      </c>
    </row>
    <row r="99" spans="1:5" x14ac:dyDescent="0.25">
      <c r="A99" s="3">
        <v>42643</v>
      </c>
      <c r="B99" s="9" t="s">
        <v>2642</v>
      </c>
      <c r="C99" s="5">
        <v>2200</v>
      </c>
      <c r="D99" s="5">
        <v>535172800</v>
      </c>
      <c r="E99" s="5">
        <v>1197321</v>
      </c>
    </row>
    <row r="100" spans="1:5" x14ac:dyDescent="0.25">
      <c r="A100" s="3">
        <v>42794</v>
      </c>
      <c r="B100" s="9" t="s">
        <v>2642</v>
      </c>
      <c r="C100" s="5">
        <v>2198</v>
      </c>
      <c r="D100" s="5">
        <v>536106400</v>
      </c>
      <c r="E100" s="5">
        <v>1210327</v>
      </c>
    </row>
    <row r="101" spans="1:5" x14ac:dyDescent="0.25">
      <c r="A101" s="3">
        <v>42704</v>
      </c>
      <c r="B101" s="9" t="s">
        <v>2642</v>
      </c>
      <c r="C101" s="5">
        <v>2196</v>
      </c>
      <c r="D101" s="5">
        <v>534860400</v>
      </c>
      <c r="E101" s="5">
        <v>1198092</v>
      </c>
    </row>
    <row r="102" spans="1:5" x14ac:dyDescent="0.25">
      <c r="A102" s="3">
        <v>43039</v>
      </c>
      <c r="B102" s="8" t="s">
        <v>2934</v>
      </c>
      <c r="C102" s="5">
        <v>2192</v>
      </c>
      <c r="D102" s="5">
        <v>527143800</v>
      </c>
      <c r="E102" s="5">
        <v>3210281</v>
      </c>
    </row>
    <row r="103" spans="1:5" x14ac:dyDescent="0.25">
      <c r="A103" s="3">
        <v>42916</v>
      </c>
      <c r="B103" s="9" t="s">
        <v>2642</v>
      </c>
      <c r="C103" s="5">
        <v>2183</v>
      </c>
      <c r="D103" s="5">
        <v>534741000</v>
      </c>
      <c r="E103" s="5">
        <v>1211127</v>
      </c>
    </row>
    <row r="104" spans="1:5" x14ac:dyDescent="0.25">
      <c r="A104" s="3">
        <v>42916</v>
      </c>
      <c r="B104" s="9" t="s">
        <v>2934</v>
      </c>
      <c r="C104" s="5">
        <v>2176</v>
      </c>
      <c r="D104" s="5">
        <v>522302100</v>
      </c>
      <c r="E104" s="5">
        <v>3154736</v>
      </c>
    </row>
    <row r="105" spans="1:5" x14ac:dyDescent="0.25">
      <c r="A105" s="3">
        <v>42794</v>
      </c>
      <c r="B105" s="9" t="s">
        <v>2934</v>
      </c>
      <c r="C105" s="5">
        <v>2167</v>
      </c>
      <c r="D105" s="5">
        <v>520087000</v>
      </c>
      <c r="E105" s="5">
        <v>3148952</v>
      </c>
    </row>
    <row r="106" spans="1:5" x14ac:dyDescent="0.25">
      <c r="A106" s="3">
        <v>42674</v>
      </c>
      <c r="B106" s="9" t="s">
        <v>2642</v>
      </c>
      <c r="C106" s="5">
        <v>2166</v>
      </c>
      <c r="D106" s="5">
        <v>532084100</v>
      </c>
      <c r="E106" s="5">
        <v>1192317</v>
      </c>
    </row>
    <row r="107" spans="1:5" x14ac:dyDescent="0.25">
      <c r="A107" s="3">
        <v>42674</v>
      </c>
      <c r="B107" s="9" t="s">
        <v>2934</v>
      </c>
      <c r="C107" s="5">
        <v>2154</v>
      </c>
      <c r="D107" s="5">
        <v>515508800</v>
      </c>
      <c r="E107" s="5">
        <v>3122365</v>
      </c>
    </row>
    <row r="108" spans="1:5" x14ac:dyDescent="0.25">
      <c r="A108" s="3">
        <v>42643</v>
      </c>
      <c r="B108" s="9" t="s">
        <v>2934</v>
      </c>
      <c r="C108" s="5">
        <v>2149</v>
      </c>
      <c r="D108" s="5">
        <v>513249000</v>
      </c>
      <c r="E108" s="5">
        <v>3080849</v>
      </c>
    </row>
    <row r="109" spans="1:5" x14ac:dyDescent="0.25">
      <c r="A109" s="3">
        <v>42704</v>
      </c>
      <c r="B109" s="9" t="s">
        <v>2934</v>
      </c>
      <c r="C109" s="5">
        <v>2149</v>
      </c>
      <c r="D109" s="5">
        <v>515332100</v>
      </c>
      <c r="E109" s="5">
        <v>3119137</v>
      </c>
    </row>
    <row r="110" spans="1:5" x14ac:dyDescent="0.25">
      <c r="A110" s="3">
        <v>43039</v>
      </c>
      <c r="B110" s="8" t="s">
        <v>2858</v>
      </c>
      <c r="C110" s="5">
        <v>1934</v>
      </c>
      <c r="D110" s="5">
        <v>544110500</v>
      </c>
      <c r="E110" s="5">
        <v>1867782</v>
      </c>
    </row>
    <row r="111" spans="1:5" x14ac:dyDescent="0.25">
      <c r="A111" s="3">
        <v>42643</v>
      </c>
      <c r="B111" s="9" t="s">
        <v>2716</v>
      </c>
      <c r="C111" s="5">
        <v>1901</v>
      </c>
      <c r="D111" s="5">
        <v>510501000</v>
      </c>
      <c r="E111" s="5">
        <v>3936435</v>
      </c>
    </row>
    <row r="112" spans="1:5" x14ac:dyDescent="0.25">
      <c r="A112" s="3">
        <v>42674</v>
      </c>
      <c r="B112" s="9" t="s">
        <v>2716</v>
      </c>
      <c r="C112" s="5">
        <v>1900</v>
      </c>
      <c r="D112" s="5">
        <v>510216200</v>
      </c>
      <c r="E112" s="5">
        <v>3951655</v>
      </c>
    </row>
    <row r="113" spans="1:5" x14ac:dyDescent="0.25">
      <c r="A113" s="3">
        <v>42704</v>
      </c>
      <c r="B113" s="9" t="s">
        <v>2716</v>
      </c>
      <c r="C113" s="5">
        <v>1900</v>
      </c>
      <c r="D113" s="5">
        <v>510649900</v>
      </c>
      <c r="E113" s="5">
        <v>3965792</v>
      </c>
    </row>
    <row r="114" spans="1:5" x14ac:dyDescent="0.25">
      <c r="A114" s="3">
        <v>42794</v>
      </c>
      <c r="B114" s="9" t="s">
        <v>2716</v>
      </c>
      <c r="C114" s="5">
        <v>1897</v>
      </c>
      <c r="D114" s="5">
        <v>510625400</v>
      </c>
      <c r="E114" s="5">
        <v>4004182</v>
      </c>
    </row>
    <row r="115" spans="1:5" x14ac:dyDescent="0.25">
      <c r="A115" s="3">
        <v>42916</v>
      </c>
      <c r="B115" s="9" t="s">
        <v>2716</v>
      </c>
      <c r="C115" s="5">
        <v>1879</v>
      </c>
      <c r="D115" s="5">
        <v>507197300</v>
      </c>
      <c r="E115" s="5">
        <v>4062145</v>
      </c>
    </row>
    <row r="116" spans="1:5" x14ac:dyDescent="0.25">
      <c r="A116" s="3">
        <v>43039</v>
      </c>
      <c r="B116" s="8" t="s">
        <v>2830</v>
      </c>
      <c r="C116" s="5">
        <v>1863</v>
      </c>
      <c r="D116" s="5">
        <v>488511200</v>
      </c>
      <c r="E116" s="5">
        <v>950361</v>
      </c>
    </row>
    <row r="117" spans="1:5" x14ac:dyDescent="0.25">
      <c r="A117" s="3">
        <v>43039</v>
      </c>
      <c r="B117" s="8" t="s">
        <v>2716</v>
      </c>
      <c r="C117" s="5">
        <v>1859</v>
      </c>
      <c r="D117" s="5">
        <v>503054400</v>
      </c>
      <c r="E117" s="5">
        <v>4080379</v>
      </c>
    </row>
    <row r="118" spans="1:5" x14ac:dyDescent="0.25">
      <c r="A118" s="3">
        <v>42643</v>
      </c>
      <c r="B118" s="8" t="s">
        <v>3021</v>
      </c>
      <c r="C118" s="5">
        <v>1812</v>
      </c>
      <c r="D118" s="5">
        <v>461675300</v>
      </c>
      <c r="E118" s="5">
        <v>1283334</v>
      </c>
    </row>
    <row r="119" spans="1:5" x14ac:dyDescent="0.25">
      <c r="A119" s="3">
        <v>42704</v>
      </c>
      <c r="B119" s="9" t="s">
        <v>2830</v>
      </c>
      <c r="C119" s="5">
        <v>1804</v>
      </c>
      <c r="D119" s="5">
        <v>474775900</v>
      </c>
      <c r="E119" s="5">
        <v>961150</v>
      </c>
    </row>
    <row r="120" spans="1:5" x14ac:dyDescent="0.25">
      <c r="A120" s="3">
        <v>42674</v>
      </c>
      <c r="B120" s="9" t="s">
        <v>2830</v>
      </c>
      <c r="C120" s="5">
        <v>1799</v>
      </c>
      <c r="D120" s="5">
        <v>473607000</v>
      </c>
      <c r="E120" s="5">
        <v>963411</v>
      </c>
    </row>
    <row r="121" spans="1:5" x14ac:dyDescent="0.25">
      <c r="A121" s="3">
        <v>42643</v>
      </c>
      <c r="B121" s="9" t="s">
        <v>2830</v>
      </c>
      <c r="C121" s="5">
        <v>1796</v>
      </c>
      <c r="D121" s="5">
        <v>472693700</v>
      </c>
      <c r="E121" s="5">
        <v>967339</v>
      </c>
    </row>
    <row r="122" spans="1:5" x14ac:dyDescent="0.25">
      <c r="A122" s="3">
        <v>42794</v>
      </c>
      <c r="B122" s="9" t="s">
        <v>2830</v>
      </c>
      <c r="C122" s="5">
        <v>1788</v>
      </c>
      <c r="D122" s="5">
        <v>470419000</v>
      </c>
      <c r="E122" s="5">
        <v>961951</v>
      </c>
    </row>
    <row r="123" spans="1:5" x14ac:dyDescent="0.25">
      <c r="A123" s="3">
        <v>42916</v>
      </c>
      <c r="B123" s="9" t="s">
        <v>2858</v>
      </c>
      <c r="C123" s="5">
        <v>1774</v>
      </c>
      <c r="D123" s="5">
        <v>494165600</v>
      </c>
      <c r="E123" s="5">
        <v>1821219</v>
      </c>
    </row>
    <row r="124" spans="1:5" x14ac:dyDescent="0.25">
      <c r="A124" s="3">
        <v>42704</v>
      </c>
      <c r="B124" s="9" t="s">
        <v>2933</v>
      </c>
      <c r="C124" s="5">
        <v>1769</v>
      </c>
      <c r="D124" s="5">
        <v>455501300</v>
      </c>
      <c r="E124" s="5">
        <v>1181748</v>
      </c>
    </row>
    <row r="125" spans="1:5" x14ac:dyDescent="0.25">
      <c r="A125" s="3">
        <v>42643</v>
      </c>
      <c r="B125" s="9" t="s">
        <v>2858</v>
      </c>
      <c r="C125" s="5">
        <v>1769</v>
      </c>
      <c r="D125" s="5">
        <v>492860500</v>
      </c>
      <c r="E125" s="5">
        <v>1757247</v>
      </c>
    </row>
    <row r="126" spans="1:5" x14ac:dyDescent="0.25">
      <c r="A126" s="3">
        <v>42794</v>
      </c>
      <c r="B126" s="9" t="s">
        <v>2933</v>
      </c>
      <c r="C126" s="5">
        <v>1761</v>
      </c>
      <c r="D126" s="5">
        <v>453495200</v>
      </c>
      <c r="E126" s="5">
        <v>1187781</v>
      </c>
    </row>
    <row r="127" spans="1:5" x14ac:dyDescent="0.25">
      <c r="A127" s="3">
        <v>42704</v>
      </c>
      <c r="B127" s="9" t="s">
        <v>2858</v>
      </c>
      <c r="C127" s="5">
        <v>1761</v>
      </c>
      <c r="D127" s="5">
        <v>490871200</v>
      </c>
      <c r="E127" s="5">
        <v>1774196</v>
      </c>
    </row>
    <row r="128" spans="1:5" x14ac:dyDescent="0.25">
      <c r="A128" s="3">
        <v>42674</v>
      </c>
      <c r="B128" s="9" t="s">
        <v>2858</v>
      </c>
      <c r="C128" s="5">
        <v>1759</v>
      </c>
      <c r="D128" s="5">
        <v>488728200</v>
      </c>
      <c r="E128" s="5">
        <v>1744314</v>
      </c>
    </row>
    <row r="129" spans="1:5" x14ac:dyDescent="0.25">
      <c r="A129" s="3">
        <v>42916</v>
      </c>
      <c r="B129" s="9" t="s">
        <v>2830</v>
      </c>
      <c r="C129" s="5">
        <v>1757</v>
      </c>
      <c r="D129" s="5">
        <v>461968400</v>
      </c>
      <c r="E129" s="5">
        <v>936391</v>
      </c>
    </row>
    <row r="130" spans="1:5" x14ac:dyDescent="0.25">
      <c r="A130" s="3">
        <v>42794</v>
      </c>
      <c r="B130" s="9" t="s">
        <v>2858</v>
      </c>
      <c r="C130" s="5">
        <v>1749</v>
      </c>
      <c r="D130" s="5">
        <v>488543300</v>
      </c>
      <c r="E130" s="5">
        <v>1756661</v>
      </c>
    </row>
    <row r="131" spans="1:5" x14ac:dyDescent="0.25">
      <c r="A131" s="3">
        <v>42674</v>
      </c>
      <c r="B131" s="9" t="s">
        <v>2933</v>
      </c>
      <c r="C131" s="5">
        <v>1745</v>
      </c>
      <c r="D131" s="5">
        <v>447716500</v>
      </c>
      <c r="E131" s="5">
        <v>1169846</v>
      </c>
    </row>
    <row r="132" spans="1:5" x14ac:dyDescent="0.25">
      <c r="A132" s="3">
        <v>43039</v>
      </c>
      <c r="B132" s="8" t="s">
        <v>2839</v>
      </c>
      <c r="C132" s="5">
        <v>1710</v>
      </c>
      <c r="D132" s="5">
        <v>448799200</v>
      </c>
      <c r="E132" s="5">
        <v>1037621</v>
      </c>
    </row>
    <row r="133" spans="1:5" x14ac:dyDescent="0.25">
      <c r="A133" s="3">
        <v>42916</v>
      </c>
      <c r="B133" s="9" t="s">
        <v>2933</v>
      </c>
      <c r="C133" s="5">
        <v>1706</v>
      </c>
      <c r="D133" s="5">
        <v>447423600</v>
      </c>
      <c r="E133" s="5">
        <v>1150220</v>
      </c>
    </row>
    <row r="134" spans="1:5" x14ac:dyDescent="0.25">
      <c r="A134" s="3">
        <v>43039</v>
      </c>
      <c r="B134" s="8" t="s">
        <v>2933</v>
      </c>
      <c r="C134" s="5">
        <v>1696</v>
      </c>
      <c r="D134" s="5">
        <v>445745200</v>
      </c>
      <c r="E134" s="5">
        <v>1127282</v>
      </c>
    </row>
    <row r="135" spans="1:5" x14ac:dyDescent="0.25">
      <c r="A135" s="3">
        <v>42916</v>
      </c>
      <c r="B135" s="9" t="s">
        <v>2839</v>
      </c>
      <c r="C135" s="5">
        <v>1589</v>
      </c>
      <c r="D135" s="5">
        <v>413084500</v>
      </c>
      <c r="E135" s="5">
        <v>973514</v>
      </c>
    </row>
    <row r="136" spans="1:5" x14ac:dyDescent="0.25">
      <c r="A136" s="3">
        <v>42794</v>
      </c>
      <c r="B136" s="9" t="s">
        <v>2839</v>
      </c>
      <c r="C136" s="5">
        <v>1574</v>
      </c>
      <c r="D136" s="5">
        <v>406712600</v>
      </c>
      <c r="E136" s="5">
        <v>956774</v>
      </c>
    </row>
    <row r="137" spans="1:5" x14ac:dyDescent="0.25">
      <c r="A137" s="3">
        <v>42674</v>
      </c>
      <c r="B137" s="9" t="s">
        <v>2740</v>
      </c>
      <c r="C137" s="5">
        <v>1563</v>
      </c>
      <c r="D137" s="5">
        <v>405985100</v>
      </c>
      <c r="E137" s="5">
        <v>1418603</v>
      </c>
    </row>
    <row r="138" spans="1:5" x14ac:dyDescent="0.25">
      <c r="A138" s="3">
        <v>43039</v>
      </c>
      <c r="B138" s="8" t="s">
        <v>2740</v>
      </c>
      <c r="C138" s="5">
        <v>1556</v>
      </c>
      <c r="D138" s="5">
        <v>408043500</v>
      </c>
      <c r="E138" s="5">
        <v>1524900</v>
      </c>
    </row>
    <row r="139" spans="1:5" x14ac:dyDescent="0.25">
      <c r="A139" s="3">
        <v>42916</v>
      </c>
      <c r="B139" s="9" t="s">
        <v>2740</v>
      </c>
      <c r="C139" s="5">
        <v>1549</v>
      </c>
      <c r="D139" s="5">
        <v>404040300</v>
      </c>
      <c r="E139" s="5">
        <v>1480702</v>
      </c>
    </row>
    <row r="140" spans="1:5" x14ac:dyDescent="0.25">
      <c r="A140" s="3">
        <v>42643</v>
      </c>
      <c r="B140" s="9" t="s">
        <v>2740</v>
      </c>
      <c r="C140" s="5">
        <v>1546</v>
      </c>
      <c r="D140" s="5">
        <v>401965400</v>
      </c>
      <c r="E140" s="5">
        <v>1382978</v>
      </c>
    </row>
    <row r="141" spans="1:5" x14ac:dyDescent="0.25">
      <c r="A141" s="3">
        <v>42794</v>
      </c>
      <c r="B141" s="9" t="s">
        <v>2740</v>
      </c>
      <c r="C141" s="5">
        <v>1544</v>
      </c>
      <c r="D141" s="5">
        <v>402312600</v>
      </c>
      <c r="E141" s="5">
        <v>1433850</v>
      </c>
    </row>
    <row r="142" spans="1:5" x14ac:dyDescent="0.25">
      <c r="A142" s="3">
        <v>42704</v>
      </c>
      <c r="B142" s="9" t="s">
        <v>2740</v>
      </c>
      <c r="C142" s="5">
        <v>1532</v>
      </c>
      <c r="D142" s="5">
        <v>400535100</v>
      </c>
      <c r="E142" s="5">
        <v>1403579</v>
      </c>
    </row>
    <row r="143" spans="1:5" x14ac:dyDescent="0.25">
      <c r="A143" s="3">
        <v>42704</v>
      </c>
      <c r="B143" s="9" t="s">
        <v>2839</v>
      </c>
      <c r="C143" s="5">
        <v>1531</v>
      </c>
      <c r="D143" s="5">
        <v>401260700</v>
      </c>
      <c r="E143" s="5">
        <v>929118</v>
      </c>
    </row>
    <row r="144" spans="1:5" x14ac:dyDescent="0.25">
      <c r="A144" s="3">
        <v>42674</v>
      </c>
      <c r="B144" s="9" t="s">
        <v>2839</v>
      </c>
      <c r="C144" s="5">
        <v>1508</v>
      </c>
      <c r="D144" s="5">
        <v>395593100</v>
      </c>
      <c r="E144" s="5">
        <v>908753</v>
      </c>
    </row>
    <row r="145" spans="1:5" x14ac:dyDescent="0.25">
      <c r="A145" s="3">
        <v>43039</v>
      </c>
      <c r="B145" s="8" t="s">
        <v>2802</v>
      </c>
      <c r="C145" s="5">
        <v>1498</v>
      </c>
      <c r="D145" s="5">
        <v>411866200</v>
      </c>
      <c r="E145" s="5">
        <v>992139</v>
      </c>
    </row>
    <row r="146" spans="1:5" x14ac:dyDescent="0.25">
      <c r="A146" s="3">
        <v>42643</v>
      </c>
      <c r="B146" s="9" t="s">
        <v>2839</v>
      </c>
      <c r="C146" s="5">
        <v>1481</v>
      </c>
      <c r="D146" s="5">
        <v>386881800</v>
      </c>
      <c r="E146" s="5">
        <v>892984</v>
      </c>
    </row>
    <row r="147" spans="1:5" x14ac:dyDescent="0.25">
      <c r="A147" s="3">
        <v>42916</v>
      </c>
      <c r="B147" s="9" t="s">
        <v>2802</v>
      </c>
      <c r="C147" s="5">
        <v>1454</v>
      </c>
      <c r="D147" s="5">
        <v>400632300</v>
      </c>
      <c r="E147" s="5">
        <v>945692</v>
      </c>
    </row>
    <row r="148" spans="1:5" x14ac:dyDescent="0.25">
      <c r="A148" s="3">
        <v>42794</v>
      </c>
      <c r="B148" s="9" t="s">
        <v>2802</v>
      </c>
      <c r="C148" s="5">
        <v>1450</v>
      </c>
      <c r="D148" s="5">
        <v>395581400</v>
      </c>
      <c r="E148" s="5">
        <v>919463</v>
      </c>
    </row>
    <row r="149" spans="1:5" x14ac:dyDescent="0.25">
      <c r="A149" s="3">
        <v>42674</v>
      </c>
      <c r="B149" s="9" t="s">
        <v>2802</v>
      </c>
      <c r="C149" s="5">
        <v>1448</v>
      </c>
      <c r="D149" s="5">
        <v>394781300</v>
      </c>
      <c r="E149" s="5">
        <v>913382</v>
      </c>
    </row>
    <row r="150" spans="1:5" x14ac:dyDescent="0.25">
      <c r="A150" s="3">
        <v>42643</v>
      </c>
      <c r="B150" s="9" t="s">
        <v>2802</v>
      </c>
      <c r="C150" s="5">
        <v>1447</v>
      </c>
      <c r="D150" s="5">
        <v>395007600</v>
      </c>
      <c r="E150" s="5">
        <v>903925</v>
      </c>
    </row>
    <row r="151" spans="1:5" x14ac:dyDescent="0.25">
      <c r="A151" s="3">
        <v>42704</v>
      </c>
      <c r="B151" s="9" t="s">
        <v>2802</v>
      </c>
      <c r="C151" s="5">
        <v>1443</v>
      </c>
      <c r="D151" s="5">
        <v>393925100</v>
      </c>
      <c r="E151" s="5">
        <v>906600</v>
      </c>
    </row>
    <row r="152" spans="1:5" x14ac:dyDescent="0.25">
      <c r="A152" s="3">
        <v>43039</v>
      </c>
      <c r="B152" s="8" t="s">
        <v>2656</v>
      </c>
      <c r="C152" s="5">
        <v>1439</v>
      </c>
      <c r="D152" s="5">
        <v>273672500</v>
      </c>
      <c r="E152" s="5">
        <v>1039203</v>
      </c>
    </row>
    <row r="153" spans="1:5" x14ac:dyDescent="0.25">
      <c r="A153" s="3">
        <v>42916</v>
      </c>
      <c r="B153" s="9" t="s">
        <v>2656</v>
      </c>
      <c r="C153" s="5">
        <v>1418</v>
      </c>
      <c r="D153" s="5">
        <v>271269700</v>
      </c>
      <c r="E153" s="5">
        <v>1010595</v>
      </c>
    </row>
    <row r="154" spans="1:5" x14ac:dyDescent="0.25">
      <c r="A154" s="3">
        <v>42674</v>
      </c>
      <c r="B154" s="9" t="s">
        <v>2656</v>
      </c>
      <c r="C154" s="5">
        <v>1417</v>
      </c>
      <c r="D154" s="5">
        <v>269371300</v>
      </c>
      <c r="E154" s="5">
        <v>989165</v>
      </c>
    </row>
    <row r="155" spans="1:5" x14ac:dyDescent="0.25">
      <c r="A155" s="3">
        <v>42704</v>
      </c>
      <c r="B155" s="9" t="s">
        <v>2656</v>
      </c>
      <c r="C155" s="5">
        <v>1417</v>
      </c>
      <c r="D155" s="5">
        <v>271043500</v>
      </c>
      <c r="E155" s="5">
        <v>989713</v>
      </c>
    </row>
    <row r="156" spans="1:5" x14ac:dyDescent="0.25">
      <c r="A156" s="3">
        <v>42643</v>
      </c>
      <c r="B156" s="9" t="s">
        <v>2656</v>
      </c>
      <c r="C156" s="5">
        <v>1413</v>
      </c>
      <c r="D156" s="5">
        <v>266034100</v>
      </c>
      <c r="E156" s="5">
        <v>982026</v>
      </c>
    </row>
    <row r="157" spans="1:5" x14ac:dyDescent="0.25">
      <c r="A157" s="3">
        <v>42794</v>
      </c>
      <c r="B157" s="9" t="s">
        <v>2656</v>
      </c>
      <c r="C157" s="5">
        <v>1410</v>
      </c>
      <c r="D157" s="5">
        <v>269023700</v>
      </c>
      <c r="E157" s="5">
        <v>1001926</v>
      </c>
    </row>
    <row r="158" spans="1:5" x14ac:dyDescent="0.25">
      <c r="A158" s="3">
        <v>42674</v>
      </c>
      <c r="B158" s="9" t="s">
        <v>2842</v>
      </c>
      <c r="C158" s="5">
        <v>1391</v>
      </c>
      <c r="D158" s="5">
        <v>325302200</v>
      </c>
      <c r="E158" s="5">
        <v>809536</v>
      </c>
    </row>
    <row r="159" spans="1:5" x14ac:dyDescent="0.25">
      <c r="A159" s="3">
        <v>42643</v>
      </c>
      <c r="B159" s="9" t="s">
        <v>2842</v>
      </c>
      <c r="C159" s="5">
        <v>1388</v>
      </c>
      <c r="D159" s="5">
        <v>324425100</v>
      </c>
      <c r="E159" s="5">
        <v>799344</v>
      </c>
    </row>
    <row r="160" spans="1:5" x14ac:dyDescent="0.25">
      <c r="A160" s="3">
        <v>42704</v>
      </c>
      <c r="B160" s="9" t="s">
        <v>2842</v>
      </c>
      <c r="C160" s="5">
        <v>1388</v>
      </c>
      <c r="D160" s="5">
        <v>324853700</v>
      </c>
      <c r="E160" s="5">
        <v>816019</v>
      </c>
    </row>
    <row r="161" spans="1:5" x14ac:dyDescent="0.25">
      <c r="A161" s="3">
        <v>42794</v>
      </c>
      <c r="B161" s="9" t="s">
        <v>2842</v>
      </c>
      <c r="C161" s="5">
        <v>1384</v>
      </c>
      <c r="D161" s="5">
        <v>323920700</v>
      </c>
      <c r="E161" s="5">
        <v>822305</v>
      </c>
    </row>
    <row r="162" spans="1:5" x14ac:dyDescent="0.25">
      <c r="A162" s="3">
        <v>42643</v>
      </c>
      <c r="B162" s="9" t="s">
        <v>2815</v>
      </c>
      <c r="C162" s="5">
        <v>1383</v>
      </c>
      <c r="D162" s="5">
        <v>314325600</v>
      </c>
      <c r="E162" s="5">
        <v>1004122</v>
      </c>
    </row>
    <row r="163" spans="1:5" x14ac:dyDescent="0.25">
      <c r="A163" s="3">
        <v>42704</v>
      </c>
      <c r="B163" s="9" t="s">
        <v>2815</v>
      </c>
      <c r="C163" s="5">
        <v>1375</v>
      </c>
      <c r="D163" s="5">
        <v>313915300</v>
      </c>
      <c r="E163" s="5">
        <v>994455</v>
      </c>
    </row>
    <row r="164" spans="1:5" x14ac:dyDescent="0.25">
      <c r="A164" s="3">
        <v>43039</v>
      </c>
      <c r="B164" s="8" t="s">
        <v>2815</v>
      </c>
      <c r="C164" s="5">
        <v>1374</v>
      </c>
      <c r="D164" s="5">
        <v>305567200</v>
      </c>
      <c r="E164" s="5">
        <v>985227</v>
      </c>
    </row>
    <row r="165" spans="1:5" x14ac:dyDescent="0.25">
      <c r="A165" s="3">
        <v>42674</v>
      </c>
      <c r="B165" s="9" t="s">
        <v>2815</v>
      </c>
      <c r="C165" s="5">
        <v>1369</v>
      </c>
      <c r="D165" s="5">
        <v>312743200</v>
      </c>
      <c r="E165" s="5">
        <v>990793</v>
      </c>
    </row>
    <row r="166" spans="1:5" x14ac:dyDescent="0.25">
      <c r="A166" s="3">
        <v>42794</v>
      </c>
      <c r="B166" s="9" t="s">
        <v>2815</v>
      </c>
      <c r="C166" s="5">
        <v>1352</v>
      </c>
      <c r="D166" s="5">
        <v>302404500</v>
      </c>
      <c r="E166" s="5">
        <v>986191</v>
      </c>
    </row>
    <row r="167" spans="1:5" x14ac:dyDescent="0.25">
      <c r="A167" s="3">
        <v>43039</v>
      </c>
      <c r="B167" s="8" t="s">
        <v>2842</v>
      </c>
      <c r="C167" s="5">
        <v>1341</v>
      </c>
      <c r="D167" s="5">
        <v>320532400</v>
      </c>
      <c r="E167" s="5">
        <v>836299</v>
      </c>
    </row>
    <row r="168" spans="1:5" x14ac:dyDescent="0.25">
      <c r="A168" s="3">
        <v>42916</v>
      </c>
      <c r="B168" s="9" t="s">
        <v>2842</v>
      </c>
      <c r="C168" s="5">
        <v>1340</v>
      </c>
      <c r="D168" s="5">
        <v>317724700</v>
      </c>
      <c r="E168" s="5">
        <v>822782</v>
      </c>
    </row>
    <row r="169" spans="1:5" x14ac:dyDescent="0.25">
      <c r="A169" s="3">
        <v>42916</v>
      </c>
      <c r="B169" s="9" t="s">
        <v>2815</v>
      </c>
      <c r="C169" s="5">
        <v>1334</v>
      </c>
      <c r="D169" s="5">
        <v>298386600</v>
      </c>
      <c r="E169" s="5">
        <v>981218</v>
      </c>
    </row>
    <row r="170" spans="1:5" x14ac:dyDescent="0.25">
      <c r="A170" s="3">
        <v>43039</v>
      </c>
      <c r="B170" s="8" t="s">
        <v>2821</v>
      </c>
      <c r="C170" s="5">
        <v>1309</v>
      </c>
      <c r="D170" s="5">
        <v>259280300</v>
      </c>
      <c r="E170" s="5">
        <v>1796662</v>
      </c>
    </row>
    <row r="171" spans="1:5" x14ac:dyDescent="0.25">
      <c r="A171" s="3">
        <v>42704</v>
      </c>
      <c r="B171" s="8" t="s">
        <v>3064</v>
      </c>
      <c r="C171" s="5">
        <v>1300</v>
      </c>
      <c r="D171" s="5">
        <v>248417300</v>
      </c>
      <c r="E171" s="5">
        <v>1205061</v>
      </c>
    </row>
    <row r="172" spans="1:5" x14ac:dyDescent="0.25">
      <c r="A172" s="3">
        <v>42916</v>
      </c>
      <c r="B172" s="9" t="s">
        <v>2821</v>
      </c>
      <c r="C172" s="5">
        <v>1295</v>
      </c>
      <c r="D172" s="5">
        <v>254459900</v>
      </c>
      <c r="E172" s="5">
        <v>1827357</v>
      </c>
    </row>
    <row r="173" spans="1:5" x14ac:dyDescent="0.25">
      <c r="A173" s="3">
        <v>42674</v>
      </c>
      <c r="B173" s="8" t="s">
        <v>3064</v>
      </c>
      <c r="C173" s="5">
        <v>1294</v>
      </c>
      <c r="D173" s="5">
        <v>246556500</v>
      </c>
      <c r="E173" s="5">
        <v>1198240</v>
      </c>
    </row>
    <row r="174" spans="1:5" x14ac:dyDescent="0.25">
      <c r="A174" s="3">
        <v>42643</v>
      </c>
      <c r="B174" s="8" t="s">
        <v>3064</v>
      </c>
      <c r="C174" s="5">
        <v>1292</v>
      </c>
      <c r="D174" s="5">
        <v>245628600</v>
      </c>
      <c r="E174" s="5">
        <v>1181829</v>
      </c>
    </row>
    <row r="175" spans="1:5" x14ac:dyDescent="0.25">
      <c r="A175" s="3">
        <v>42643</v>
      </c>
      <c r="B175" s="9" t="s">
        <v>2821</v>
      </c>
      <c r="C175" s="5">
        <v>1291</v>
      </c>
      <c r="D175" s="5">
        <v>252915600</v>
      </c>
      <c r="E175" s="5">
        <v>1779364</v>
      </c>
    </row>
    <row r="176" spans="1:5" x14ac:dyDescent="0.25">
      <c r="A176" s="3">
        <v>42674</v>
      </c>
      <c r="B176" s="9" t="s">
        <v>2821</v>
      </c>
      <c r="C176" s="5">
        <v>1290</v>
      </c>
      <c r="D176" s="5">
        <v>252995200</v>
      </c>
      <c r="E176" s="5">
        <v>1801649</v>
      </c>
    </row>
    <row r="177" spans="1:5" x14ac:dyDescent="0.25">
      <c r="A177" s="3">
        <v>43039</v>
      </c>
      <c r="B177" s="8" t="s">
        <v>2669</v>
      </c>
      <c r="C177" s="5">
        <v>1290</v>
      </c>
      <c r="D177" s="5">
        <v>314721400</v>
      </c>
      <c r="E177" s="5">
        <v>754454</v>
      </c>
    </row>
    <row r="178" spans="1:5" x14ac:dyDescent="0.25">
      <c r="A178" s="3">
        <v>42794</v>
      </c>
      <c r="B178" s="8" t="s">
        <v>3064</v>
      </c>
      <c r="C178" s="5">
        <v>1289</v>
      </c>
      <c r="D178" s="5">
        <v>246988700</v>
      </c>
      <c r="E178" s="5">
        <v>1206235</v>
      </c>
    </row>
    <row r="179" spans="1:5" x14ac:dyDescent="0.25">
      <c r="A179" s="3">
        <v>42916</v>
      </c>
      <c r="B179" s="8" t="s">
        <v>3064</v>
      </c>
      <c r="C179" s="5">
        <v>1289</v>
      </c>
      <c r="D179" s="5">
        <v>248922600</v>
      </c>
      <c r="E179" s="5">
        <v>1221685</v>
      </c>
    </row>
    <row r="180" spans="1:5" x14ac:dyDescent="0.25">
      <c r="A180" s="3">
        <v>42794</v>
      </c>
      <c r="B180" s="9" t="s">
        <v>2821</v>
      </c>
      <c r="C180" s="5">
        <v>1289</v>
      </c>
      <c r="D180" s="5">
        <v>253685000</v>
      </c>
      <c r="E180" s="5">
        <v>1815658</v>
      </c>
    </row>
    <row r="181" spans="1:5" x14ac:dyDescent="0.25">
      <c r="A181" s="3">
        <v>42704</v>
      </c>
      <c r="B181" s="9" t="s">
        <v>2821</v>
      </c>
      <c r="C181" s="5">
        <v>1287</v>
      </c>
      <c r="D181" s="5">
        <v>253329700</v>
      </c>
      <c r="E181" s="5">
        <v>1811690</v>
      </c>
    </row>
    <row r="182" spans="1:5" x14ac:dyDescent="0.25">
      <c r="A182" s="3">
        <v>42643</v>
      </c>
      <c r="B182" s="9" t="s">
        <v>2972</v>
      </c>
      <c r="C182" s="5">
        <v>1267</v>
      </c>
      <c r="D182" s="5">
        <v>212216300</v>
      </c>
      <c r="E182" s="5">
        <v>1100744</v>
      </c>
    </row>
    <row r="183" spans="1:5" x14ac:dyDescent="0.25">
      <c r="A183" s="3">
        <v>43039</v>
      </c>
      <c r="B183" s="8" t="s">
        <v>3064</v>
      </c>
      <c r="C183" s="5">
        <v>1266</v>
      </c>
      <c r="D183" s="5">
        <v>244350600</v>
      </c>
      <c r="E183" s="5">
        <v>1177652</v>
      </c>
    </row>
    <row r="184" spans="1:5" x14ac:dyDescent="0.25">
      <c r="A184" s="3">
        <v>42794</v>
      </c>
      <c r="B184" s="9" t="s">
        <v>2972</v>
      </c>
      <c r="C184" s="5">
        <v>1264</v>
      </c>
      <c r="D184" s="5">
        <v>212294000</v>
      </c>
      <c r="E184" s="5">
        <v>1144943</v>
      </c>
    </row>
    <row r="185" spans="1:5" x14ac:dyDescent="0.25">
      <c r="A185" s="3">
        <v>42674</v>
      </c>
      <c r="B185" s="9" t="s">
        <v>2972</v>
      </c>
      <c r="C185" s="5">
        <v>1263</v>
      </c>
      <c r="D185" s="5">
        <v>210408800</v>
      </c>
      <c r="E185" s="5">
        <v>1112702</v>
      </c>
    </row>
    <row r="186" spans="1:5" x14ac:dyDescent="0.25">
      <c r="A186" s="3">
        <v>42704</v>
      </c>
      <c r="B186" s="9" t="s">
        <v>2972</v>
      </c>
      <c r="C186" s="5">
        <v>1258</v>
      </c>
      <c r="D186" s="5">
        <v>212861700</v>
      </c>
      <c r="E186" s="5">
        <v>1127982</v>
      </c>
    </row>
    <row r="187" spans="1:5" x14ac:dyDescent="0.25">
      <c r="A187" s="3">
        <v>42704</v>
      </c>
      <c r="B187" s="8" t="s">
        <v>3087</v>
      </c>
      <c r="C187" s="5">
        <v>1250</v>
      </c>
      <c r="D187" s="5">
        <v>283001700</v>
      </c>
      <c r="E187" s="5">
        <v>714326</v>
      </c>
    </row>
    <row r="188" spans="1:5" x14ac:dyDescent="0.25">
      <c r="A188" s="3">
        <v>42916</v>
      </c>
      <c r="B188" s="8" t="s">
        <v>3087</v>
      </c>
      <c r="C188" s="5">
        <v>1247</v>
      </c>
      <c r="D188" s="5">
        <v>284518100</v>
      </c>
      <c r="E188" s="5">
        <v>717282</v>
      </c>
    </row>
    <row r="189" spans="1:5" x14ac:dyDescent="0.25">
      <c r="A189" s="3">
        <v>42643</v>
      </c>
      <c r="B189" s="8" t="s">
        <v>3087</v>
      </c>
      <c r="C189" s="5">
        <v>1245</v>
      </c>
      <c r="D189" s="5">
        <v>280693600</v>
      </c>
      <c r="E189" s="5">
        <v>710615</v>
      </c>
    </row>
    <row r="190" spans="1:5" x14ac:dyDescent="0.25">
      <c r="A190" s="3">
        <v>42794</v>
      </c>
      <c r="B190" s="8" t="s">
        <v>3087</v>
      </c>
      <c r="C190" s="5">
        <v>1244</v>
      </c>
      <c r="D190" s="5">
        <v>282688800</v>
      </c>
      <c r="E190" s="5">
        <v>720008</v>
      </c>
    </row>
    <row r="191" spans="1:5" x14ac:dyDescent="0.25">
      <c r="A191" s="3">
        <v>42674</v>
      </c>
      <c r="B191" s="8" t="s">
        <v>3087</v>
      </c>
      <c r="C191" s="5">
        <v>1243</v>
      </c>
      <c r="D191" s="5">
        <v>280478300</v>
      </c>
      <c r="E191" s="5">
        <v>708402</v>
      </c>
    </row>
    <row r="192" spans="1:5" x14ac:dyDescent="0.25">
      <c r="A192" s="3">
        <v>43039</v>
      </c>
      <c r="B192" s="8" t="s">
        <v>3087</v>
      </c>
      <c r="C192" s="5">
        <v>1241</v>
      </c>
      <c r="D192" s="5">
        <v>285334300</v>
      </c>
      <c r="E192" s="5">
        <v>699899</v>
      </c>
    </row>
    <row r="193" spans="1:5" x14ac:dyDescent="0.25">
      <c r="A193" s="3">
        <v>42916</v>
      </c>
      <c r="B193" s="9" t="s">
        <v>2972</v>
      </c>
      <c r="C193" s="5">
        <v>1232</v>
      </c>
      <c r="D193" s="5">
        <v>210648500</v>
      </c>
      <c r="E193" s="5">
        <v>1123426</v>
      </c>
    </row>
    <row r="194" spans="1:5" x14ac:dyDescent="0.25">
      <c r="A194" s="3">
        <v>43039</v>
      </c>
      <c r="B194" s="8" t="s">
        <v>2652</v>
      </c>
      <c r="C194" s="5">
        <v>1219</v>
      </c>
      <c r="D194" s="5">
        <v>305380800</v>
      </c>
      <c r="E194" s="5">
        <v>1042297</v>
      </c>
    </row>
    <row r="195" spans="1:5" x14ac:dyDescent="0.25">
      <c r="A195" s="3">
        <v>42704</v>
      </c>
      <c r="B195" s="9" t="s">
        <v>2912</v>
      </c>
      <c r="C195" s="5">
        <v>1208</v>
      </c>
      <c r="D195" s="5">
        <v>359196000</v>
      </c>
      <c r="E195" s="5">
        <v>1067705</v>
      </c>
    </row>
    <row r="196" spans="1:5" x14ac:dyDescent="0.25">
      <c r="A196" s="3">
        <v>42794</v>
      </c>
      <c r="B196" s="9" t="s">
        <v>2912</v>
      </c>
      <c r="C196" s="5">
        <v>1201</v>
      </c>
      <c r="D196" s="5">
        <v>356194200</v>
      </c>
      <c r="E196" s="5">
        <v>1071825</v>
      </c>
    </row>
    <row r="197" spans="1:5" x14ac:dyDescent="0.25">
      <c r="A197" s="3">
        <v>43039</v>
      </c>
      <c r="B197" s="8" t="s">
        <v>2972</v>
      </c>
      <c r="C197" s="5">
        <v>1200</v>
      </c>
      <c r="D197" s="5">
        <v>205507200</v>
      </c>
      <c r="E197" s="5">
        <v>1112910</v>
      </c>
    </row>
    <row r="198" spans="1:5" x14ac:dyDescent="0.25">
      <c r="A198" s="3">
        <v>42643</v>
      </c>
      <c r="B198" s="9" t="s">
        <v>2912</v>
      </c>
      <c r="C198" s="5">
        <v>1200</v>
      </c>
      <c r="D198" s="5">
        <v>357902000</v>
      </c>
      <c r="E198" s="5">
        <v>1049133</v>
      </c>
    </row>
    <row r="199" spans="1:5" x14ac:dyDescent="0.25">
      <c r="A199" s="3">
        <v>42674</v>
      </c>
      <c r="B199" s="9" t="s">
        <v>2912</v>
      </c>
      <c r="C199" s="5">
        <v>1199</v>
      </c>
      <c r="D199" s="5">
        <v>357399200</v>
      </c>
      <c r="E199" s="5">
        <v>1063957</v>
      </c>
    </row>
    <row r="200" spans="1:5" x14ac:dyDescent="0.25">
      <c r="A200" s="3">
        <v>43039</v>
      </c>
      <c r="B200" s="8" t="s">
        <v>2696</v>
      </c>
      <c r="C200" s="5">
        <v>1183</v>
      </c>
      <c r="D200" s="5">
        <v>269215500</v>
      </c>
      <c r="E200" s="5">
        <v>791324</v>
      </c>
    </row>
    <row r="201" spans="1:5" x14ac:dyDescent="0.25">
      <c r="A201" s="3">
        <v>42916</v>
      </c>
      <c r="B201" s="9" t="s">
        <v>2912</v>
      </c>
      <c r="C201" s="5">
        <v>1177</v>
      </c>
      <c r="D201" s="5">
        <v>349409400</v>
      </c>
      <c r="E201" s="5">
        <v>1042781</v>
      </c>
    </row>
    <row r="202" spans="1:5" x14ac:dyDescent="0.25">
      <c r="A202" s="3">
        <v>42916</v>
      </c>
      <c r="B202" s="9" t="s">
        <v>2696</v>
      </c>
      <c r="C202" s="5">
        <v>1174</v>
      </c>
      <c r="D202" s="5">
        <v>261343800</v>
      </c>
      <c r="E202" s="5">
        <v>793560</v>
      </c>
    </row>
    <row r="203" spans="1:5" x14ac:dyDescent="0.25">
      <c r="A203" s="3">
        <v>42794</v>
      </c>
      <c r="B203" s="9" t="s">
        <v>2696</v>
      </c>
      <c r="C203" s="5">
        <v>1173</v>
      </c>
      <c r="D203" s="5">
        <v>259069700</v>
      </c>
      <c r="E203" s="5">
        <v>771890</v>
      </c>
    </row>
    <row r="204" spans="1:5" x14ac:dyDescent="0.25">
      <c r="A204" s="3">
        <v>42704</v>
      </c>
      <c r="B204" s="9" t="s">
        <v>2834</v>
      </c>
      <c r="C204" s="5">
        <v>1163</v>
      </c>
      <c r="D204" s="5">
        <v>266870500</v>
      </c>
      <c r="E204" s="5">
        <v>658452</v>
      </c>
    </row>
    <row r="205" spans="1:5" x14ac:dyDescent="0.25">
      <c r="A205" s="3">
        <v>42674</v>
      </c>
      <c r="B205" s="9" t="s">
        <v>2834</v>
      </c>
      <c r="C205" s="5">
        <v>1162</v>
      </c>
      <c r="D205" s="5">
        <v>266499100</v>
      </c>
      <c r="E205" s="5">
        <v>662639</v>
      </c>
    </row>
    <row r="206" spans="1:5" x14ac:dyDescent="0.25">
      <c r="A206" s="3">
        <v>42704</v>
      </c>
      <c r="B206" s="9" t="s">
        <v>2696</v>
      </c>
      <c r="C206" s="5">
        <v>1161</v>
      </c>
      <c r="D206" s="5">
        <v>256311100</v>
      </c>
      <c r="E206" s="5">
        <v>748508</v>
      </c>
    </row>
    <row r="207" spans="1:5" x14ac:dyDescent="0.25">
      <c r="A207" s="3">
        <v>42643</v>
      </c>
      <c r="B207" s="9" t="s">
        <v>2834</v>
      </c>
      <c r="C207" s="5">
        <v>1158</v>
      </c>
      <c r="D207" s="5">
        <v>264544900</v>
      </c>
      <c r="E207" s="5">
        <v>656644</v>
      </c>
    </row>
    <row r="208" spans="1:5" x14ac:dyDescent="0.25">
      <c r="A208" s="3">
        <v>42794</v>
      </c>
      <c r="B208" s="9" t="s">
        <v>2834</v>
      </c>
      <c r="C208" s="5">
        <v>1155</v>
      </c>
      <c r="D208" s="5">
        <v>266478600</v>
      </c>
      <c r="E208" s="5">
        <v>667903</v>
      </c>
    </row>
    <row r="209" spans="1:5" x14ac:dyDescent="0.25">
      <c r="A209" s="3">
        <v>42643</v>
      </c>
      <c r="B209" s="9" t="s">
        <v>2696</v>
      </c>
      <c r="C209" s="5">
        <v>1153</v>
      </c>
      <c r="D209" s="5">
        <v>254526500</v>
      </c>
      <c r="E209" s="5">
        <v>742843</v>
      </c>
    </row>
    <row r="210" spans="1:5" x14ac:dyDescent="0.25">
      <c r="A210" s="3">
        <v>42674</v>
      </c>
      <c r="B210" s="9" t="s">
        <v>2696</v>
      </c>
      <c r="C210" s="5">
        <v>1149</v>
      </c>
      <c r="D210" s="5">
        <v>254738000</v>
      </c>
      <c r="E210" s="5">
        <v>744183</v>
      </c>
    </row>
    <row r="211" spans="1:5" x14ac:dyDescent="0.25">
      <c r="A211" s="3">
        <v>42674</v>
      </c>
      <c r="B211" s="9" t="s">
        <v>2944</v>
      </c>
      <c r="C211" s="5">
        <v>1145</v>
      </c>
      <c r="D211" s="5">
        <v>295370100</v>
      </c>
      <c r="E211" s="5">
        <v>1625913</v>
      </c>
    </row>
    <row r="212" spans="1:5" x14ac:dyDescent="0.25">
      <c r="A212" s="3">
        <v>42916</v>
      </c>
      <c r="B212" s="9" t="s">
        <v>2834</v>
      </c>
      <c r="C212" s="5">
        <v>1143</v>
      </c>
      <c r="D212" s="5">
        <v>265497700</v>
      </c>
      <c r="E212" s="5">
        <v>661360</v>
      </c>
    </row>
    <row r="213" spans="1:5" x14ac:dyDescent="0.25">
      <c r="A213" s="3">
        <v>42643</v>
      </c>
      <c r="B213" s="9" t="s">
        <v>2944</v>
      </c>
      <c r="C213" s="5">
        <v>1142</v>
      </c>
      <c r="D213" s="5">
        <v>295084000</v>
      </c>
      <c r="E213" s="5">
        <v>1606508</v>
      </c>
    </row>
    <row r="214" spans="1:5" x14ac:dyDescent="0.25">
      <c r="A214" s="3">
        <v>42704</v>
      </c>
      <c r="B214" s="9" t="s">
        <v>2944</v>
      </c>
      <c r="C214" s="5">
        <v>1142</v>
      </c>
      <c r="D214" s="5">
        <v>295374800</v>
      </c>
      <c r="E214" s="5">
        <v>1631380</v>
      </c>
    </row>
    <row r="215" spans="1:5" x14ac:dyDescent="0.25">
      <c r="A215" s="3">
        <v>43039</v>
      </c>
      <c r="B215" s="8" t="s">
        <v>2912</v>
      </c>
      <c r="C215" s="5">
        <v>1142</v>
      </c>
      <c r="D215" s="5">
        <v>338786300</v>
      </c>
      <c r="E215" s="5">
        <v>994989</v>
      </c>
    </row>
    <row r="216" spans="1:5" x14ac:dyDescent="0.25">
      <c r="A216" s="3">
        <v>43039</v>
      </c>
      <c r="B216" s="8" t="s">
        <v>2834</v>
      </c>
      <c r="C216" s="5">
        <v>1139</v>
      </c>
      <c r="D216" s="5">
        <v>265452300</v>
      </c>
      <c r="E216" s="5">
        <v>665840</v>
      </c>
    </row>
    <row r="217" spans="1:5" x14ac:dyDescent="0.25">
      <c r="A217" s="3">
        <v>42794</v>
      </c>
      <c r="B217" s="9" t="s">
        <v>2944</v>
      </c>
      <c r="C217" s="5">
        <v>1130</v>
      </c>
      <c r="D217" s="5">
        <v>293306100</v>
      </c>
      <c r="E217" s="5">
        <v>1605240</v>
      </c>
    </row>
    <row r="218" spans="1:5" x14ac:dyDescent="0.25">
      <c r="A218" s="3">
        <v>42916</v>
      </c>
      <c r="B218" s="9" t="s">
        <v>2652</v>
      </c>
      <c r="C218" s="5">
        <v>1124</v>
      </c>
      <c r="D218" s="5">
        <v>274660200</v>
      </c>
      <c r="E218" s="5">
        <v>980475</v>
      </c>
    </row>
    <row r="219" spans="1:5" x14ac:dyDescent="0.25">
      <c r="A219" s="3">
        <v>42794</v>
      </c>
      <c r="B219" s="9" t="s">
        <v>2652</v>
      </c>
      <c r="C219" s="5">
        <v>1120</v>
      </c>
      <c r="D219" s="5">
        <v>273520500</v>
      </c>
      <c r="E219" s="5">
        <v>972008</v>
      </c>
    </row>
    <row r="220" spans="1:5" x14ac:dyDescent="0.25">
      <c r="A220" s="3">
        <v>42916</v>
      </c>
      <c r="B220" s="9" t="s">
        <v>2944</v>
      </c>
      <c r="C220" s="5">
        <v>1117</v>
      </c>
      <c r="D220" s="5">
        <v>292230400</v>
      </c>
      <c r="E220" s="5">
        <v>1595140</v>
      </c>
    </row>
    <row r="221" spans="1:5" x14ac:dyDescent="0.25">
      <c r="A221" s="3">
        <v>43039</v>
      </c>
      <c r="B221" s="8" t="s">
        <v>3089</v>
      </c>
      <c r="C221" s="5">
        <v>1104</v>
      </c>
      <c r="D221" s="5">
        <v>291349800</v>
      </c>
      <c r="E221" s="5">
        <v>1607415</v>
      </c>
    </row>
    <row r="222" spans="1:5" x14ac:dyDescent="0.25">
      <c r="A222" s="3">
        <v>42674</v>
      </c>
      <c r="B222" s="9" t="s">
        <v>2652</v>
      </c>
      <c r="C222" s="5">
        <v>1100</v>
      </c>
      <c r="D222" s="5">
        <v>265144900</v>
      </c>
      <c r="E222" s="5">
        <v>932827</v>
      </c>
    </row>
    <row r="223" spans="1:5" x14ac:dyDescent="0.25">
      <c r="A223" s="3">
        <v>43039</v>
      </c>
      <c r="B223" s="8" t="s">
        <v>3123</v>
      </c>
      <c r="C223" s="5">
        <v>1093</v>
      </c>
      <c r="D223" s="5">
        <v>338924500</v>
      </c>
      <c r="E223" s="5">
        <v>1267113</v>
      </c>
    </row>
    <row r="224" spans="1:5" x14ac:dyDescent="0.25">
      <c r="A224" s="3">
        <v>42643</v>
      </c>
      <c r="B224" s="9" t="s">
        <v>2652</v>
      </c>
      <c r="C224" s="5">
        <v>1091</v>
      </c>
      <c r="D224" s="5">
        <v>262121500</v>
      </c>
      <c r="E224" s="5">
        <v>916737</v>
      </c>
    </row>
    <row r="225" spans="1:5" x14ac:dyDescent="0.25">
      <c r="A225" s="3">
        <v>42916</v>
      </c>
      <c r="B225" s="9" t="s">
        <v>2669</v>
      </c>
      <c r="C225" s="5">
        <v>1085</v>
      </c>
      <c r="D225" s="5">
        <v>258808000</v>
      </c>
      <c r="E225" s="5">
        <v>676323</v>
      </c>
    </row>
    <row r="226" spans="1:5" x14ac:dyDescent="0.25">
      <c r="A226" s="3">
        <v>42916</v>
      </c>
      <c r="B226" s="8" t="s">
        <v>3123</v>
      </c>
      <c r="C226" s="5">
        <v>1063</v>
      </c>
      <c r="D226" s="5">
        <v>328874300</v>
      </c>
      <c r="E226" s="5">
        <v>1271457</v>
      </c>
    </row>
    <row r="227" spans="1:5" x14ac:dyDescent="0.25">
      <c r="A227" s="3">
        <v>42704</v>
      </c>
      <c r="B227" s="9" t="s">
        <v>2652</v>
      </c>
      <c r="C227" s="5">
        <v>1046</v>
      </c>
      <c r="D227" s="5">
        <v>259383400</v>
      </c>
      <c r="E227" s="5">
        <v>916422</v>
      </c>
    </row>
    <row r="228" spans="1:5" x14ac:dyDescent="0.25">
      <c r="A228" s="3">
        <v>42704</v>
      </c>
      <c r="B228" s="8" t="s">
        <v>3123</v>
      </c>
      <c r="C228" s="5">
        <v>1028</v>
      </c>
      <c r="D228" s="5">
        <v>326734700</v>
      </c>
      <c r="E228" s="5">
        <v>1221699</v>
      </c>
    </row>
    <row r="229" spans="1:5" x14ac:dyDescent="0.25">
      <c r="A229" s="3">
        <v>42674</v>
      </c>
      <c r="B229" s="8" t="s">
        <v>3123</v>
      </c>
      <c r="C229" s="5">
        <v>1024</v>
      </c>
      <c r="D229" s="5">
        <v>325547700</v>
      </c>
      <c r="E229" s="5">
        <v>1251015</v>
      </c>
    </row>
    <row r="230" spans="1:5" x14ac:dyDescent="0.25">
      <c r="A230" s="3">
        <v>42643</v>
      </c>
      <c r="B230" s="8" t="s">
        <v>3123</v>
      </c>
      <c r="C230" s="5">
        <v>1017</v>
      </c>
      <c r="D230" s="5">
        <v>323425100</v>
      </c>
      <c r="E230" s="5">
        <v>1278014</v>
      </c>
    </row>
    <row r="231" spans="1:5" x14ac:dyDescent="0.25">
      <c r="A231" s="3">
        <v>42794</v>
      </c>
      <c r="B231" s="9" t="s">
        <v>2669</v>
      </c>
      <c r="C231" s="5">
        <v>1015</v>
      </c>
      <c r="D231" s="5">
        <v>242542100</v>
      </c>
      <c r="E231" s="5">
        <v>623212</v>
      </c>
    </row>
    <row r="232" spans="1:5" x14ac:dyDescent="0.25">
      <c r="A232" s="3">
        <v>42794</v>
      </c>
      <c r="B232" s="8" t="s">
        <v>3123</v>
      </c>
      <c r="C232" s="5">
        <v>1003</v>
      </c>
      <c r="D232" s="5">
        <v>318514900</v>
      </c>
      <c r="E232" s="5">
        <v>1182042</v>
      </c>
    </row>
    <row r="233" spans="1:5" x14ac:dyDescent="0.25">
      <c r="A233" s="3">
        <v>43039</v>
      </c>
      <c r="B233" s="8" t="s">
        <v>2648</v>
      </c>
      <c r="C233" s="5">
        <v>1000</v>
      </c>
      <c r="D233" s="5">
        <v>315211900</v>
      </c>
      <c r="E233" s="5">
        <v>934800</v>
      </c>
    </row>
    <row r="234" spans="1:5" x14ac:dyDescent="0.25">
      <c r="A234" s="3">
        <v>43039</v>
      </c>
      <c r="B234" s="8" t="s">
        <v>2921</v>
      </c>
      <c r="C234" s="4">
        <v>978</v>
      </c>
      <c r="D234" s="5">
        <v>307201000</v>
      </c>
      <c r="E234" s="5">
        <v>454350</v>
      </c>
    </row>
    <row r="235" spans="1:5" x14ac:dyDescent="0.25">
      <c r="A235" s="3">
        <v>43039</v>
      </c>
      <c r="B235" s="8" t="s">
        <v>2742</v>
      </c>
      <c r="C235" s="4">
        <v>965</v>
      </c>
      <c r="D235" s="5">
        <v>260507100</v>
      </c>
      <c r="E235" s="5">
        <v>728262</v>
      </c>
    </row>
    <row r="236" spans="1:5" x14ac:dyDescent="0.25">
      <c r="A236" s="3">
        <v>42916</v>
      </c>
      <c r="B236" s="9" t="s">
        <v>2742</v>
      </c>
      <c r="C236" s="4">
        <v>946</v>
      </c>
      <c r="D236" s="5">
        <v>254985600</v>
      </c>
      <c r="E236" s="5">
        <v>704720</v>
      </c>
    </row>
    <row r="237" spans="1:5" x14ac:dyDescent="0.25">
      <c r="A237" s="3">
        <v>42704</v>
      </c>
      <c r="B237" s="9" t="s">
        <v>2742</v>
      </c>
      <c r="C237" s="4">
        <v>944</v>
      </c>
      <c r="D237" s="5">
        <v>255202700</v>
      </c>
      <c r="E237" s="5">
        <v>688799</v>
      </c>
    </row>
    <row r="238" spans="1:5" x14ac:dyDescent="0.25">
      <c r="A238" s="3">
        <v>42674</v>
      </c>
      <c r="B238" s="9" t="s">
        <v>2742</v>
      </c>
      <c r="C238" s="4">
        <v>937</v>
      </c>
      <c r="D238" s="5">
        <v>252205200</v>
      </c>
      <c r="E238" s="5">
        <v>683474</v>
      </c>
    </row>
    <row r="239" spans="1:5" x14ac:dyDescent="0.25">
      <c r="A239" s="3">
        <v>42643</v>
      </c>
      <c r="B239" s="9" t="s">
        <v>2742</v>
      </c>
      <c r="C239" s="4">
        <v>936</v>
      </c>
      <c r="D239" s="5">
        <v>251180100</v>
      </c>
      <c r="E239" s="5">
        <v>683248</v>
      </c>
    </row>
    <row r="240" spans="1:5" x14ac:dyDescent="0.25">
      <c r="A240" s="3">
        <v>42794</v>
      </c>
      <c r="B240" s="9" t="s">
        <v>2742</v>
      </c>
      <c r="C240" s="4">
        <v>934</v>
      </c>
      <c r="D240" s="5">
        <v>252401100</v>
      </c>
      <c r="E240" s="5">
        <v>684751</v>
      </c>
    </row>
    <row r="241" spans="1:5" x14ac:dyDescent="0.25">
      <c r="A241" s="3">
        <v>43039</v>
      </c>
      <c r="B241" s="8" t="s">
        <v>2878</v>
      </c>
      <c r="C241" s="4">
        <v>930</v>
      </c>
      <c r="D241" s="5">
        <v>216974300</v>
      </c>
      <c r="E241" s="5">
        <v>899079</v>
      </c>
    </row>
    <row r="242" spans="1:5" x14ac:dyDescent="0.25">
      <c r="A242" s="3">
        <v>42916</v>
      </c>
      <c r="B242" s="9" t="s">
        <v>2921</v>
      </c>
      <c r="C242" s="4">
        <v>920</v>
      </c>
      <c r="D242" s="5">
        <v>289948100</v>
      </c>
      <c r="E242" s="5">
        <v>425382</v>
      </c>
    </row>
    <row r="243" spans="1:5" x14ac:dyDescent="0.25">
      <c r="A243" s="3">
        <v>42916</v>
      </c>
      <c r="B243" s="9" t="s">
        <v>2878</v>
      </c>
      <c r="C243" s="4">
        <v>919</v>
      </c>
      <c r="D243" s="5">
        <v>213761900</v>
      </c>
      <c r="E243" s="5">
        <v>880890</v>
      </c>
    </row>
    <row r="244" spans="1:5" x14ac:dyDescent="0.25">
      <c r="A244" s="3">
        <v>42794</v>
      </c>
      <c r="B244" s="9" t="s">
        <v>2878</v>
      </c>
      <c r="C244" s="4">
        <v>914</v>
      </c>
      <c r="D244" s="5">
        <v>210385200</v>
      </c>
      <c r="E244" s="5">
        <v>853966</v>
      </c>
    </row>
    <row r="245" spans="1:5" x14ac:dyDescent="0.25">
      <c r="A245" s="3">
        <v>42916</v>
      </c>
      <c r="B245" s="9" t="s">
        <v>2648</v>
      </c>
      <c r="C245" s="4">
        <v>910</v>
      </c>
      <c r="D245" s="5">
        <v>286265900</v>
      </c>
      <c r="E245" s="5">
        <v>854646</v>
      </c>
    </row>
    <row r="246" spans="1:5" x14ac:dyDescent="0.25">
      <c r="A246" s="3">
        <v>43039</v>
      </c>
      <c r="B246" s="8" t="s">
        <v>2775</v>
      </c>
      <c r="C246" s="4">
        <v>901</v>
      </c>
      <c r="D246" s="5">
        <v>208414400</v>
      </c>
      <c r="E246" s="5">
        <v>625675</v>
      </c>
    </row>
    <row r="247" spans="1:5" x14ac:dyDescent="0.25">
      <c r="A247" s="3">
        <v>42704</v>
      </c>
      <c r="B247" s="9" t="s">
        <v>2878</v>
      </c>
      <c r="C247" s="4">
        <v>900</v>
      </c>
      <c r="D247" s="5">
        <v>209695800</v>
      </c>
      <c r="E247" s="5">
        <v>832138</v>
      </c>
    </row>
    <row r="248" spans="1:5" x14ac:dyDescent="0.25">
      <c r="A248" s="3">
        <v>42674</v>
      </c>
      <c r="B248" s="9" t="s">
        <v>2878</v>
      </c>
      <c r="C248" s="4">
        <v>893</v>
      </c>
      <c r="D248" s="5">
        <v>207354600</v>
      </c>
      <c r="E248" s="5">
        <v>812739</v>
      </c>
    </row>
    <row r="249" spans="1:5" x14ac:dyDescent="0.25">
      <c r="A249" s="3">
        <v>42643</v>
      </c>
      <c r="B249" s="9" t="s">
        <v>2878</v>
      </c>
      <c r="C249" s="4">
        <v>890</v>
      </c>
      <c r="D249" s="5">
        <v>206148000</v>
      </c>
      <c r="E249" s="5">
        <v>801003</v>
      </c>
    </row>
    <row r="250" spans="1:5" x14ac:dyDescent="0.25">
      <c r="A250" s="3">
        <v>42704</v>
      </c>
      <c r="B250" s="9" t="s">
        <v>2669</v>
      </c>
      <c r="C250" s="4">
        <v>887</v>
      </c>
      <c r="D250" s="5">
        <v>218499500</v>
      </c>
      <c r="E250" s="5">
        <v>557391</v>
      </c>
    </row>
    <row r="251" spans="1:5" x14ac:dyDescent="0.25">
      <c r="A251" s="3">
        <v>43039</v>
      </c>
      <c r="B251" s="8" t="s">
        <v>3026</v>
      </c>
      <c r="C251" s="4">
        <v>886</v>
      </c>
      <c r="D251" s="5">
        <v>205831700</v>
      </c>
      <c r="E251" s="5">
        <v>586855</v>
      </c>
    </row>
    <row r="252" spans="1:5" x14ac:dyDescent="0.25">
      <c r="A252" s="3">
        <v>42916</v>
      </c>
      <c r="B252" s="8" t="s">
        <v>3026</v>
      </c>
      <c r="C252" s="4">
        <v>881</v>
      </c>
      <c r="D252" s="5">
        <v>202967300</v>
      </c>
      <c r="E252" s="5">
        <v>597556</v>
      </c>
    </row>
    <row r="253" spans="1:5" x14ac:dyDescent="0.25">
      <c r="A253" s="3">
        <v>42794</v>
      </c>
      <c r="B253" s="8" t="s">
        <v>3026</v>
      </c>
      <c r="C253" s="4">
        <v>875</v>
      </c>
      <c r="D253" s="5">
        <v>201242200</v>
      </c>
      <c r="E253" s="5">
        <v>610451</v>
      </c>
    </row>
    <row r="254" spans="1:5" x14ac:dyDescent="0.25">
      <c r="A254" s="3">
        <v>42794</v>
      </c>
      <c r="B254" s="8" t="s">
        <v>2921</v>
      </c>
      <c r="C254" s="4">
        <v>871</v>
      </c>
      <c r="D254" s="5">
        <v>274468600</v>
      </c>
      <c r="E254" s="5">
        <v>405496</v>
      </c>
    </row>
    <row r="255" spans="1:5" x14ac:dyDescent="0.25">
      <c r="A255" s="3">
        <v>42704</v>
      </c>
      <c r="B255" s="8" t="s">
        <v>3026</v>
      </c>
      <c r="C255" s="4">
        <v>865</v>
      </c>
      <c r="D255" s="5">
        <v>199768600</v>
      </c>
      <c r="E255" s="5">
        <v>594203</v>
      </c>
    </row>
    <row r="256" spans="1:5" x14ac:dyDescent="0.25">
      <c r="A256" s="3">
        <v>42643</v>
      </c>
      <c r="B256" s="8" t="s">
        <v>3026</v>
      </c>
      <c r="C256" s="4">
        <v>860</v>
      </c>
      <c r="D256" s="5">
        <v>197870900</v>
      </c>
      <c r="E256" s="5">
        <v>587264</v>
      </c>
    </row>
    <row r="257" spans="1:5" x14ac:dyDescent="0.25">
      <c r="A257" s="3">
        <v>42674</v>
      </c>
      <c r="B257" s="8" t="s">
        <v>3026</v>
      </c>
      <c r="C257" s="4">
        <v>858</v>
      </c>
      <c r="D257" s="5">
        <v>198089500</v>
      </c>
      <c r="E257" s="5">
        <v>590845</v>
      </c>
    </row>
    <row r="258" spans="1:5" x14ac:dyDescent="0.25">
      <c r="A258" s="3">
        <v>42704</v>
      </c>
      <c r="B258" s="8" t="s">
        <v>2921</v>
      </c>
      <c r="C258" s="4">
        <v>851</v>
      </c>
      <c r="D258" s="5">
        <v>268042700</v>
      </c>
      <c r="E258" s="5">
        <v>393020</v>
      </c>
    </row>
    <row r="259" spans="1:5" x14ac:dyDescent="0.25">
      <c r="A259" s="3">
        <v>42643</v>
      </c>
      <c r="B259" s="9" t="s">
        <v>2921</v>
      </c>
      <c r="C259" s="4">
        <v>850</v>
      </c>
      <c r="D259" s="5">
        <v>268031600</v>
      </c>
      <c r="E259" s="5">
        <v>390492</v>
      </c>
    </row>
    <row r="260" spans="1:5" x14ac:dyDescent="0.25">
      <c r="A260" s="3">
        <v>42674</v>
      </c>
      <c r="B260" s="8" t="s">
        <v>2921</v>
      </c>
      <c r="C260" s="4">
        <v>847</v>
      </c>
      <c r="D260" s="5">
        <v>266991500</v>
      </c>
      <c r="E260" s="5">
        <v>388094</v>
      </c>
    </row>
    <row r="261" spans="1:5" x14ac:dyDescent="0.25">
      <c r="A261" s="3">
        <v>42916</v>
      </c>
      <c r="B261" s="9" t="s">
        <v>2775</v>
      </c>
      <c r="C261" s="4">
        <v>845</v>
      </c>
      <c r="D261" s="5">
        <v>198504200</v>
      </c>
      <c r="E261" s="5">
        <v>537295</v>
      </c>
    </row>
    <row r="262" spans="1:5" x14ac:dyDescent="0.25">
      <c r="A262" s="3">
        <v>42674</v>
      </c>
      <c r="B262" s="9" t="s">
        <v>2588</v>
      </c>
      <c r="C262" s="4">
        <v>835</v>
      </c>
      <c r="D262" s="5">
        <v>215412200</v>
      </c>
      <c r="E262" s="5">
        <v>658208</v>
      </c>
    </row>
    <row r="263" spans="1:5" x14ac:dyDescent="0.25">
      <c r="A263" s="3">
        <v>42794</v>
      </c>
      <c r="B263" s="9" t="s">
        <v>2588</v>
      </c>
      <c r="C263" s="4">
        <v>835</v>
      </c>
      <c r="D263" s="5">
        <v>216867000</v>
      </c>
      <c r="E263" s="5">
        <v>689427</v>
      </c>
    </row>
    <row r="264" spans="1:5" x14ac:dyDescent="0.25">
      <c r="A264" s="3">
        <v>42704</v>
      </c>
      <c r="B264" s="9" t="s">
        <v>2588</v>
      </c>
      <c r="C264" s="4">
        <v>833</v>
      </c>
      <c r="D264" s="5">
        <v>215231500</v>
      </c>
      <c r="E264" s="5">
        <v>665847</v>
      </c>
    </row>
    <row r="265" spans="1:5" x14ac:dyDescent="0.25">
      <c r="A265" s="3">
        <v>42916</v>
      </c>
      <c r="B265" s="9" t="s">
        <v>2588</v>
      </c>
      <c r="C265" s="4">
        <v>828</v>
      </c>
      <c r="D265" s="5">
        <v>214587500</v>
      </c>
      <c r="E265" s="5">
        <v>653108</v>
      </c>
    </row>
    <row r="266" spans="1:5" x14ac:dyDescent="0.25">
      <c r="A266" s="3">
        <v>42643</v>
      </c>
      <c r="B266" s="9" t="s">
        <v>2588</v>
      </c>
      <c r="C266" s="4">
        <v>826</v>
      </c>
      <c r="D266" s="5">
        <v>213955600</v>
      </c>
      <c r="E266" s="5">
        <v>656252</v>
      </c>
    </row>
    <row r="267" spans="1:5" x14ac:dyDescent="0.25">
      <c r="A267" s="3">
        <v>42674</v>
      </c>
      <c r="B267" s="9" t="s">
        <v>2669</v>
      </c>
      <c r="C267" s="4">
        <v>795</v>
      </c>
      <c r="D267" s="5">
        <v>196023300</v>
      </c>
      <c r="E267" s="5">
        <v>519988</v>
      </c>
    </row>
    <row r="268" spans="1:5" x14ac:dyDescent="0.25">
      <c r="A268" s="3">
        <v>43039</v>
      </c>
      <c r="B268" s="8" t="s">
        <v>2588</v>
      </c>
      <c r="C268" s="4">
        <v>794</v>
      </c>
      <c r="D268" s="5">
        <v>211014000</v>
      </c>
      <c r="E268" s="5">
        <v>637293</v>
      </c>
    </row>
    <row r="269" spans="1:5" x14ac:dyDescent="0.25">
      <c r="A269" s="3">
        <v>42643</v>
      </c>
      <c r="B269" s="9" t="s">
        <v>2669</v>
      </c>
      <c r="C269" s="4">
        <v>779</v>
      </c>
      <c r="D269" s="5">
        <v>188886300</v>
      </c>
      <c r="E269" s="5">
        <v>504423</v>
      </c>
    </row>
    <row r="270" spans="1:5" x14ac:dyDescent="0.25">
      <c r="A270" s="3">
        <v>43039</v>
      </c>
      <c r="B270" s="8" t="s">
        <v>3030</v>
      </c>
      <c r="C270" s="4">
        <v>777</v>
      </c>
      <c r="D270" s="5">
        <v>230801100</v>
      </c>
      <c r="E270" s="5">
        <v>409073</v>
      </c>
    </row>
    <row r="271" spans="1:5" x14ac:dyDescent="0.25">
      <c r="A271" s="3">
        <v>42794</v>
      </c>
      <c r="B271" s="9" t="s">
        <v>2648</v>
      </c>
      <c r="C271" s="4">
        <v>774</v>
      </c>
      <c r="D271" s="5">
        <v>246737000</v>
      </c>
      <c r="E271" s="5">
        <v>744160</v>
      </c>
    </row>
    <row r="272" spans="1:5" x14ac:dyDescent="0.25">
      <c r="A272" s="3">
        <v>43039</v>
      </c>
      <c r="B272" s="8" t="s">
        <v>2767</v>
      </c>
      <c r="C272" s="4">
        <v>765</v>
      </c>
      <c r="D272" s="5">
        <v>141469800</v>
      </c>
      <c r="E272" s="5">
        <v>625078</v>
      </c>
    </row>
    <row r="273" spans="1:5" x14ac:dyDescent="0.25">
      <c r="A273" s="3">
        <v>43039</v>
      </c>
      <c r="B273" s="8" t="s">
        <v>2688</v>
      </c>
      <c r="C273" s="4">
        <v>751</v>
      </c>
      <c r="D273" s="5">
        <v>149345000</v>
      </c>
      <c r="E273" s="5">
        <v>767640</v>
      </c>
    </row>
    <row r="274" spans="1:5" x14ac:dyDescent="0.25">
      <c r="A274" s="3">
        <v>43039</v>
      </c>
      <c r="B274" s="8" t="s">
        <v>3037</v>
      </c>
      <c r="C274" s="4">
        <v>743</v>
      </c>
      <c r="D274" s="5">
        <v>192829500</v>
      </c>
      <c r="E274" s="5">
        <v>320269</v>
      </c>
    </row>
    <row r="275" spans="1:5" x14ac:dyDescent="0.25">
      <c r="A275" s="3">
        <v>42794</v>
      </c>
      <c r="B275" s="9" t="s">
        <v>2775</v>
      </c>
      <c r="C275" s="4">
        <v>730</v>
      </c>
      <c r="D275" s="5">
        <v>175757100</v>
      </c>
      <c r="E275" s="5">
        <v>517994</v>
      </c>
    </row>
    <row r="276" spans="1:5" x14ac:dyDescent="0.25">
      <c r="A276" s="3">
        <v>42643</v>
      </c>
      <c r="B276" s="9" t="s">
        <v>2775</v>
      </c>
      <c r="C276" s="4">
        <v>727</v>
      </c>
      <c r="D276" s="5">
        <v>174990600</v>
      </c>
      <c r="E276" s="5">
        <v>518058</v>
      </c>
    </row>
    <row r="277" spans="1:5" x14ac:dyDescent="0.25">
      <c r="A277" s="3">
        <v>42704</v>
      </c>
      <c r="B277" s="9" t="s">
        <v>2775</v>
      </c>
      <c r="C277" s="4">
        <v>722</v>
      </c>
      <c r="D277" s="5">
        <v>172896700</v>
      </c>
      <c r="E277" s="5">
        <v>505386</v>
      </c>
    </row>
    <row r="278" spans="1:5" x14ac:dyDescent="0.25">
      <c r="A278" s="3">
        <v>42674</v>
      </c>
      <c r="B278" s="9" t="s">
        <v>2775</v>
      </c>
      <c r="C278" s="4">
        <v>721</v>
      </c>
      <c r="D278" s="5">
        <v>173512400</v>
      </c>
      <c r="E278" s="5">
        <v>509896</v>
      </c>
    </row>
    <row r="279" spans="1:5" x14ac:dyDescent="0.25">
      <c r="A279" s="3">
        <v>42916</v>
      </c>
      <c r="B279" s="9" t="s">
        <v>2767</v>
      </c>
      <c r="C279" s="4">
        <v>718</v>
      </c>
      <c r="D279" s="5">
        <v>125023800</v>
      </c>
      <c r="E279" s="5">
        <v>548334</v>
      </c>
    </row>
    <row r="280" spans="1:5" x14ac:dyDescent="0.25">
      <c r="A280" s="3">
        <v>43039</v>
      </c>
      <c r="B280" s="8" t="s">
        <v>2832</v>
      </c>
      <c r="C280" s="4">
        <v>703</v>
      </c>
      <c r="D280" s="5">
        <v>180944300</v>
      </c>
      <c r="E280" s="5">
        <v>456641</v>
      </c>
    </row>
    <row r="281" spans="1:5" x14ac:dyDescent="0.25">
      <c r="A281" s="3">
        <v>42916</v>
      </c>
      <c r="B281" s="8" t="s">
        <v>3030</v>
      </c>
      <c r="C281" s="4">
        <v>695</v>
      </c>
      <c r="D281" s="5">
        <v>205652100</v>
      </c>
      <c r="E281" s="5">
        <v>376232</v>
      </c>
    </row>
    <row r="282" spans="1:5" x14ac:dyDescent="0.25">
      <c r="A282" s="3">
        <v>42704</v>
      </c>
      <c r="B282" s="9" t="s">
        <v>2832</v>
      </c>
      <c r="C282" s="4">
        <v>693</v>
      </c>
      <c r="D282" s="5">
        <v>178067100</v>
      </c>
      <c r="E282" s="5">
        <v>454810</v>
      </c>
    </row>
    <row r="283" spans="1:5" x14ac:dyDescent="0.25">
      <c r="A283" s="3">
        <v>42674</v>
      </c>
      <c r="B283" s="9" t="s">
        <v>2832</v>
      </c>
      <c r="C283" s="4">
        <v>692</v>
      </c>
      <c r="D283" s="5">
        <v>177684700</v>
      </c>
      <c r="E283" s="5">
        <v>454063</v>
      </c>
    </row>
    <row r="284" spans="1:5" x14ac:dyDescent="0.25">
      <c r="A284" s="3">
        <v>42704</v>
      </c>
      <c r="B284" s="8" t="s">
        <v>3030</v>
      </c>
      <c r="C284" s="4">
        <v>691</v>
      </c>
      <c r="D284" s="5">
        <v>204007800</v>
      </c>
      <c r="E284" s="5">
        <v>373093</v>
      </c>
    </row>
    <row r="285" spans="1:5" x14ac:dyDescent="0.25">
      <c r="A285" s="3">
        <v>42674</v>
      </c>
      <c r="B285" s="9" t="s">
        <v>2619</v>
      </c>
      <c r="C285" s="4">
        <v>690</v>
      </c>
      <c r="D285" s="5">
        <v>135232000</v>
      </c>
      <c r="E285" s="5">
        <v>576388</v>
      </c>
    </row>
    <row r="286" spans="1:5" x14ac:dyDescent="0.25">
      <c r="A286" s="3">
        <v>43039</v>
      </c>
      <c r="B286" s="8" t="s">
        <v>3044</v>
      </c>
      <c r="C286" s="4">
        <v>690</v>
      </c>
      <c r="D286" s="5">
        <v>137056400</v>
      </c>
      <c r="E286" s="5">
        <v>625864</v>
      </c>
    </row>
    <row r="287" spans="1:5" x14ac:dyDescent="0.25">
      <c r="A287" s="3">
        <v>42643</v>
      </c>
      <c r="B287" s="9" t="s">
        <v>2619</v>
      </c>
      <c r="C287" s="4">
        <v>689</v>
      </c>
      <c r="D287" s="5">
        <v>134172700</v>
      </c>
      <c r="E287" s="5">
        <v>571926</v>
      </c>
    </row>
    <row r="288" spans="1:5" x14ac:dyDescent="0.25">
      <c r="A288" s="3">
        <v>42794</v>
      </c>
      <c r="B288" s="8" t="s">
        <v>3030</v>
      </c>
      <c r="C288" s="4">
        <v>687</v>
      </c>
      <c r="D288" s="5">
        <v>203095200</v>
      </c>
      <c r="E288" s="5">
        <v>372022</v>
      </c>
    </row>
    <row r="289" spans="1:5" x14ac:dyDescent="0.25">
      <c r="A289" s="3">
        <v>42916</v>
      </c>
      <c r="B289" s="9" t="s">
        <v>2832</v>
      </c>
      <c r="C289" s="4">
        <v>685</v>
      </c>
      <c r="D289" s="5">
        <v>176027700</v>
      </c>
      <c r="E289" s="5">
        <v>444253</v>
      </c>
    </row>
    <row r="290" spans="1:5" x14ac:dyDescent="0.25">
      <c r="A290" s="3">
        <v>42704</v>
      </c>
      <c r="B290" s="9" t="s">
        <v>2619</v>
      </c>
      <c r="C290" s="4">
        <v>684</v>
      </c>
      <c r="D290" s="5">
        <v>133219800</v>
      </c>
      <c r="E290" s="5">
        <v>577394</v>
      </c>
    </row>
    <row r="291" spans="1:5" x14ac:dyDescent="0.25">
      <c r="A291" s="3">
        <v>42674</v>
      </c>
      <c r="B291" s="8" t="s">
        <v>3030</v>
      </c>
      <c r="C291" s="4">
        <v>683</v>
      </c>
      <c r="D291" s="5">
        <v>201874800</v>
      </c>
      <c r="E291" s="5">
        <v>366926</v>
      </c>
    </row>
    <row r="292" spans="1:5" x14ac:dyDescent="0.25">
      <c r="A292" s="3">
        <v>42794</v>
      </c>
      <c r="B292" s="9" t="s">
        <v>2767</v>
      </c>
      <c r="C292" s="4">
        <v>682</v>
      </c>
      <c r="D292" s="5">
        <v>115574600</v>
      </c>
      <c r="E292" s="5">
        <v>517423</v>
      </c>
    </row>
    <row r="293" spans="1:5" x14ac:dyDescent="0.25">
      <c r="A293" s="3">
        <v>42643</v>
      </c>
      <c r="B293" s="9" t="s">
        <v>2832</v>
      </c>
      <c r="C293" s="4">
        <v>682</v>
      </c>
      <c r="D293" s="5">
        <v>174630700</v>
      </c>
      <c r="E293" s="5">
        <v>435961</v>
      </c>
    </row>
    <row r="294" spans="1:5" x14ac:dyDescent="0.25">
      <c r="A294" s="3">
        <v>42794</v>
      </c>
      <c r="B294" s="9" t="s">
        <v>2832</v>
      </c>
      <c r="C294" s="4">
        <v>682</v>
      </c>
      <c r="D294" s="5">
        <v>175392700</v>
      </c>
      <c r="E294" s="5">
        <v>448785</v>
      </c>
    </row>
    <row r="295" spans="1:5" x14ac:dyDescent="0.25">
      <c r="A295" s="3">
        <v>43039</v>
      </c>
      <c r="B295" s="8" t="s">
        <v>2840</v>
      </c>
      <c r="C295" s="4">
        <v>676</v>
      </c>
      <c r="D295" s="5">
        <v>167838100</v>
      </c>
      <c r="E295" s="5">
        <v>346239</v>
      </c>
    </row>
    <row r="296" spans="1:5" x14ac:dyDescent="0.25">
      <c r="A296" s="3">
        <v>42916</v>
      </c>
      <c r="B296" s="9" t="s">
        <v>2619</v>
      </c>
      <c r="C296" s="4">
        <v>672</v>
      </c>
      <c r="D296" s="5">
        <v>130511700</v>
      </c>
      <c r="E296" s="5">
        <v>596394</v>
      </c>
    </row>
    <row r="297" spans="1:5" x14ac:dyDescent="0.25">
      <c r="A297" s="3">
        <v>42794</v>
      </c>
      <c r="B297" s="9" t="s">
        <v>2619</v>
      </c>
      <c r="C297" s="4">
        <v>671</v>
      </c>
      <c r="D297" s="5">
        <v>130663100</v>
      </c>
      <c r="E297" s="5">
        <v>574528</v>
      </c>
    </row>
    <row r="298" spans="1:5" x14ac:dyDescent="0.25">
      <c r="A298" s="3">
        <v>42794</v>
      </c>
      <c r="B298" s="9" t="s">
        <v>2840</v>
      </c>
      <c r="C298" s="4">
        <v>667</v>
      </c>
      <c r="D298" s="5">
        <v>164839400</v>
      </c>
      <c r="E298" s="5">
        <v>335364</v>
      </c>
    </row>
    <row r="299" spans="1:5" x14ac:dyDescent="0.25">
      <c r="A299" s="3">
        <v>42643</v>
      </c>
      <c r="B299" s="8" t="s">
        <v>3030</v>
      </c>
      <c r="C299" s="4">
        <v>666</v>
      </c>
      <c r="D299" s="5">
        <v>195956900</v>
      </c>
      <c r="E299" s="5">
        <v>355396</v>
      </c>
    </row>
    <row r="300" spans="1:5" x14ac:dyDescent="0.25">
      <c r="A300" s="3">
        <v>42674</v>
      </c>
      <c r="B300" s="9" t="s">
        <v>2840</v>
      </c>
      <c r="C300" s="4">
        <v>665</v>
      </c>
      <c r="D300" s="5">
        <v>163806900</v>
      </c>
      <c r="E300" s="5">
        <v>333498</v>
      </c>
    </row>
    <row r="301" spans="1:5" x14ac:dyDescent="0.25">
      <c r="A301" s="3">
        <v>42704</v>
      </c>
      <c r="B301" s="9" t="s">
        <v>2840</v>
      </c>
      <c r="C301" s="4">
        <v>664</v>
      </c>
      <c r="D301" s="5">
        <v>163407900</v>
      </c>
      <c r="E301" s="5">
        <v>333788</v>
      </c>
    </row>
    <row r="302" spans="1:5" x14ac:dyDescent="0.25">
      <c r="A302" s="3">
        <v>42916</v>
      </c>
      <c r="B302" s="9" t="s">
        <v>2688</v>
      </c>
      <c r="C302" s="4">
        <v>661</v>
      </c>
      <c r="D302" s="5">
        <v>138642500</v>
      </c>
      <c r="E302" s="5">
        <v>743950</v>
      </c>
    </row>
    <row r="303" spans="1:5" x14ac:dyDescent="0.25">
      <c r="A303" s="3">
        <v>42643</v>
      </c>
      <c r="B303" s="9" t="s">
        <v>2840</v>
      </c>
      <c r="C303" s="4">
        <v>659</v>
      </c>
      <c r="D303" s="5">
        <v>162439000</v>
      </c>
      <c r="E303" s="5">
        <v>329971</v>
      </c>
    </row>
    <row r="304" spans="1:5" x14ac:dyDescent="0.25">
      <c r="A304" s="3">
        <v>42916</v>
      </c>
      <c r="B304" s="9" t="s">
        <v>2840</v>
      </c>
      <c r="C304" s="4">
        <v>659</v>
      </c>
      <c r="D304" s="5">
        <v>163869200</v>
      </c>
      <c r="E304" s="5">
        <v>338912</v>
      </c>
    </row>
    <row r="305" spans="1:5" x14ac:dyDescent="0.25">
      <c r="A305" s="3">
        <v>43039</v>
      </c>
      <c r="B305" s="8" t="s">
        <v>2727</v>
      </c>
      <c r="C305" s="4">
        <v>658</v>
      </c>
      <c r="D305" s="5">
        <v>179189100</v>
      </c>
      <c r="E305" s="5">
        <v>312524</v>
      </c>
    </row>
    <row r="306" spans="1:5" x14ac:dyDescent="0.25">
      <c r="A306" s="3">
        <v>42704</v>
      </c>
      <c r="B306" s="9" t="s">
        <v>2648</v>
      </c>
      <c r="C306" s="4">
        <v>655</v>
      </c>
      <c r="D306" s="5">
        <v>208211900</v>
      </c>
      <c r="E306" s="5">
        <v>639500</v>
      </c>
    </row>
    <row r="307" spans="1:5" x14ac:dyDescent="0.25">
      <c r="A307" s="3">
        <v>42643</v>
      </c>
      <c r="B307" s="9" t="s">
        <v>2613</v>
      </c>
      <c r="C307" s="4">
        <v>649</v>
      </c>
      <c r="D307" s="5">
        <v>140518300</v>
      </c>
      <c r="E307" s="5">
        <v>526922</v>
      </c>
    </row>
    <row r="308" spans="1:5" x14ac:dyDescent="0.25">
      <c r="A308" s="3">
        <v>43039</v>
      </c>
      <c r="B308" s="8" t="s">
        <v>2695</v>
      </c>
      <c r="C308" s="4">
        <v>648</v>
      </c>
      <c r="D308" s="5">
        <v>162545100</v>
      </c>
      <c r="E308" s="5">
        <v>571025</v>
      </c>
    </row>
    <row r="309" spans="1:5" x14ac:dyDescent="0.25">
      <c r="A309" s="3">
        <v>42794</v>
      </c>
      <c r="B309" s="9" t="s">
        <v>2688</v>
      </c>
      <c r="C309" s="4">
        <v>647</v>
      </c>
      <c r="D309" s="5">
        <v>134961500</v>
      </c>
      <c r="E309" s="5">
        <v>738762</v>
      </c>
    </row>
    <row r="310" spans="1:5" x14ac:dyDescent="0.25">
      <c r="A310" s="3">
        <v>42674</v>
      </c>
      <c r="B310" s="9" t="s">
        <v>2613</v>
      </c>
      <c r="C310" s="4">
        <v>647</v>
      </c>
      <c r="D310" s="5">
        <v>140392500</v>
      </c>
      <c r="E310" s="5">
        <v>525363</v>
      </c>
    </row>
    <row r="311" spans="1:5" x14ac:dyDescent="0.25">
      <c r="A311" s="3">
        <v>42794</v>
      </c>
      <c r="B311" s="9" t="s">
        <v>2613</v>
      </c>
      <c r="C311" s="4">
        <v>647</v>
      </c>
      <c r="D311" s="5">
        <v>140614900</v>
      </c>
      <c r="E311" s="5">
        <v>543479</v>
      </c>
    </row>
    <row r="312" spans="1:5" x14ac:dyDescent="0.25">
      <c r="A312" s="3">
        <v>43039</v>
      </c>
      <c r="B312" s="8" t="s">
        <v>2613</v>
      </c>
      <c r="C312" s="4">
        <v>646</v>
      </c>
      <c r="D312" s="5">
        <v>140829300</v>
      </c>
      <c r="E312" s="5">
        <v>560706</v>
      </c>
    </row>
    <row r="313" spans="1:5" x14ac:dyDescent="0.25">
      <c r="A313" s="3">
        <v>42704</v>
      </c>
      <c r="B313" s="9" t="s">
        <v>2613</v>
      </c>
      <c r="C313" s="4">
        <v>645</v>
      </c>
      <c r="D313" s="5">
        <v>140049200</v>
      </c>
      <c r="E313" s="5">
        <v>525882</v>
      </c>
    </row>
    <row r="314" spans="1:5" x14ac:dyDescent="0.25">
      <c r="A314" s="3">
        <v>42916</v>
      </c>
      <c r="B314" s="9" t="s">
        <v>2613</v>
      </c>
      <c r="C314" s="4">
        <v>644</v>
      </c>
      <c r="D314" s="5">
        <v>139596300</v>
      </c>
      <c r="E314" s="5">
        <v>533731</v>
      </c>
    </row>
    <row r="315" spans="1:5" x14ac:dyDescent="0.25">
      <c r="A315" s="3">
        <v>42794</v>
      </c>
      <c r="B315" s="9" t="s">
        <v>2695</v>
      </c>
      <c r="C315" s="4">
        <v>638</v>
      </c>
      <c r="D315" s="5">
        <v>160457900</v>
      </c>
      <c r="E315" s="5">
        <v>537246</v>
      </c>
    </row>
    <row r="316" spans="1:5" x14ac:dyDescent="0.25">
      <c r="A316" s="3">
        <v>42916</v>
      </c>
      <c r="B316" s="9" t="s">
        <v>2695</v>
      </c>
      <c r="C316" s="4">
        <v>636</v>
      </c>
      <c r="D316" s="5">
        <v>160188200</v>
      </c>
      <c r="E316" s="5">
        <v>558680</v>
      </c>
    </row>
    <row r="317" spans="1:5" x14ac:dyDescent="0.25">
      <c r="A317" s="3">
        <v>42704</v>
      </c>
      <c r="B317" s="9" t="s">
        <v>2695</v>
      </c>
      <c r="C317" s="4">
        <v>635</v>
      </c>
      <c r="D317" s="5">
        <v>157663100</v>
      </c>
      <c r="E317" s="5">
        <v>528745</v>
      </c>
    </row>
    <row r="318" spans="1:5" x14ac:dyDescent="0.25">
      <c r="A318" s="3">
        <v>42674</v>
      </c>
      <c r="B318" s="9" t="s">
        <v>2648</v>
      </c>
      <c r="C318" s="4">
        <v>633</v>
      </c>
      <c r="D318" s="5">
        <v>199875400</v>
      </c>
      <c r="E318" s="5">
        <v>614834</v>
      </c>
    </row>
    <row r="319" spans="1:5" x14ac:dyDescent="0.25">
      <c r="A319" s="3">
        <v>42674</v>
      </c>
      <c r="B319" s="9" t="s">
        <v>2695</v>
      </c>
      <c r="C319" s="4">
        <v>627</v>
      </c>
      <c r="D319" s="5">
        <v>153504900</v>
      </c>
      <c r="E319" s="5">
        <v>514731</v>
      </c>
    </row>
    <row r="320" spans="1:5" x14ac:dyDescent="0.25">
      <c r="A320" s="3">
        <v>42643</v>
      </c>
      <c r="B320" s="9" t="s">
        <v>2648</v>
      </c>
      <c r="C320" s="4">
        <v>612</v>
      </c>
      <c r="D320" s="5">
        <v>194029600</v>
      </c>
      <c r="E320" s="5">
        <v>599446</v>
      </c>
    </row>
    <row r="321" spans="1:5" x14ac:dyDescent="0.25">
      <c r="A321" s="3">
        <v>42704</v>
      </c>
      <c r="B321" s="9" t="s">
        <v>2727</v>
      </c>
      <c r="C321" s="4">
        <v>596</v>
      </c>
      <c r="D321" s="5">
        <v>165286200</v>
      </c>
      <c r="E321" s="5">
        <v>292865</v>
      </c>
    </row>
    <row r="322" spans="1:5" x14ac:dyDescent="0.25">
      <c r="A322" s="3">
        <v>42916</v>
      </c>
      <c r="B322" s="9" t="s">
        <v>2727</v>
      </c>
      <c r="C322" s="4">
        <v>595</v>
      </c>
      <c r="D322" s="5">
        <v>166135500</v>
      </c>
      <c r="E322" s="5">
        <v>293806</v>
      </c>
    </row>
    <row r="323" spans="1:5" x14ac:dyDescent="0.25">
      <c r="A323" s="3">
        <v>42794</v>
      </c>
      <c r="B323" s="9" t="s">
        <v>2727</v>
      </c>
      <c r="C323" s="4">
        <v>594</v>
      </c>
      <c r="D323" s="5">
        <v>166184600</v>
      </c>
      <c r="E323" s="5">
        <v>295469</v>
      </c>
    </row>
    <row r="324" spans="1:5" x14ac:dyDescent="0.25">
      <c r="A324" s="3">
        <v>42674</v>
      </c>
      <c r="B324" s="9" t="s">
        <v>2727</v>
      </c>
      <c r="C324" s="4">
        <v>586</v>
      </c>
      <c r="D324" s="5">
        <v>162775800</v>
      </c>
      <c r="E324" s="5">
        <v>288658</v>
      </c>
    </row>
    <row r="325" spans="1:5" x14ac:dyDescent="0.25">
      <c r="A325" s="3">
        <v>42643</v>
      </c>
      <c r="B325" s="9" t="s">
        <v>2727</v>
      </c>
      <c r="C325" s="4">
        <v>582</v>
      </c>
      <c r="D325" s="5">
        <v>161786500</v>
      </c>
      <c r="E325" s="5">
        <v>288505</v>
      </c>
    </row>
    <row r="326" spans="1:5" x14ac:dyDescent="0.25">
      <c r="A326" s="3">
        <v>43039</v>
      </c>
      <c r="B326" s="8" t="s">
        <v>2722</v>
      </c>
      <c r="C326" s="4">
        <v>568</v>
      </c>
      <c r="D326" s="5">
        <v>123966600</v>
      </c>
      <c r="E326" s="5">
        <v>229150</v>
      </c>
    </row>
    <row r="327" spans="1:5" x14ac:dyDescent="0.25">
      <c r="A327" s="3">
        <v>42916</v>
      </c>
      <c r="B327" s="8" t="s">
        <v>3037</v>
      </c>
      <c r="C327" s="4">
        <v>567</v>
      </c>
      <c r="D327" s="5">
        <v>144846200</v>
      </c>
      <c r="E327" s="5">
        <v>265097</v>
      </c>
    </row>
    <row r="328" spans="1:5" x14ac:dyDescent="0.25">
      <c r="A328" s="3">
        <v>42643</v>
      </c>
      <c r="B328" s="9" t="s">
        <v>2695</v>
      </c>
      <c r="C328" s="4">
        <v>565</v>
      </c>
      <c r="D328" s="5">
        <v>145303000</v>
      </c>
      <c r="E328" s="5">
        <v>502843</v>
      </c>
    </row>
    <row r="329" spans="1:5" x14ac:dyDescent="0.25">
      <c r="A329" s="3">
        <v>42704</v>
      </c>
      <c r="B329" s="9" t="s">
        <v>2688</v>
      </c>
      <c r="C329" s="4">
        <v>563</v>
      </c>
      <c r="D329" s="5">
        <v>126915200</v>
      </c>
      <c r="E329" s="5">
        <v>663121</v>
      </c>
    </row>
    <row r="330" spans="1:5" x14ac:dyDescent="0.25">
      <c r="A330" s="3">
        <v>42674</v>
      </c>
      <c r="B330" s="8" t="s">
        <v>2688</v>
      </c>
      <c r="C330" s="4">
        <v>537</v>
      </c>
      <c r="D330" s="5">
        <v>122170900</v>
      </c>
      <c r="E330" s="5">
        <v>635511</v>
      </c>
    </row>
    <row r="331" spans="1:5" x14ac:dyDescent="0.25">
      <c r="A331" s="3">
        <v>42643</v>
      </c>
      <c r="B331" s="8" t="s">
        <v>2688</v>
      </c>
      <c r="C331" s="4">
        <v>536</v>
      </c>
      <c r="D331" s="5">
        <v>121648100</v>
      </c>
      <c r="E331" s="5">
        <v>631935</v>
      </c>
    </row>
    <row r="332" spans="1:5" x14ac:dyDescent="0.25">
      <c r="A332" s="3">
        <v>42794</v>
      </c>
      <c r="B332" s="8" t="s">
        <v>3037</v>
      </c>
      <c r="C332" s="4">
        <v>521</v>
      </c>
      <c r="D332" s="5">
        <v>133129900</v>
      </c>
      <c r="E332" s="5">
        <v>254166</v>
      </c>
    </row>
    <row r="333" spans="1:5" x14ac:dyDescent="0.25">
      <c r="A333" s="3">
        <v>43039</v>
      </c>
      <c r="B333" s="8" t="s">
        <v>3022</v>
      </c>
      <c r="C333" s="4">
        <v>519</v>
      </c>
      <c r="D333" s="5">
        <v>157768400</v>
      </c>
      <c r="E333" s="5">
        <v>952755</v>
      </c>
    </row>
    <row r="334" spans="1:5" x14ac:dyDescent="0.25">
      <c r="A334" s="3">
        <v>42643</v>
      </c>
      <c r="B334" s="9" t="s">
        <v>2722</v>
      </c>
      <c r="C334" s="4">
        <v>517</v>
      </c>
      <c r="D334" s="5">
        <v>113947900</v>
      </c>
      <c r="E334" s="5">
        <v>268576</v>
      </c>
    </row>
    <row r="335" spans="1:5" x14ac:dyDescent="0.25">
      <c r="A335" s="3">
        <v>42674</v>
      </c>
      <c r="B335" s="9" t="s">
        <v>2722</v>
      </c>
      <c r="C335" s="4">
        <v>507</v>
      </c>
      <c r="D335" s="5">
        <v>112436600</v>
      </c>
      <c r="E335" s="5">
        <v>255209</v>
      </c>
    </row>
    <row r="336" spans="1:5" x14ac:dyDescent="0.25">
      <c r="A336" s="3">
        <v>43039</v>
      </c>
      <c r="B336" s="8" t="s">
        <v>2874</v>
      </c>
      <c r="C336" s="4">
        <v>503</v>
      </c>
      <c r="D336" s="5">
        <v>58456700</v>
      </c>
      <c r="E336" s="5">
        <v>306104</v>
      </c>
    </row>
    <row r="337" spans="1:5" x14ac:dyDescent="0.25">
      <c r="A337" s="3">
        <v>42674</v>
      </c>
      <c r="B337" s="9" t="s">
        <v>2999</v>
      </c>
      <c r="C337" s="4">
        <v>502</v>
      </c>
      <c r="D337" s="5">
        <v>122642600</v>
      </c>
      <c r="E337" s="5">
        <v>425185</v>
      </c>
    </row>
    <row r="338" spans="1:5" x14ac:dyDescent="0.25">
      <c r="A338" s="3">
        <v>43039</v>
      </c>
      <c r="B338" s="8" t="s">
        <v>2999</v>
      </c>
      <c r="C338" s="4">
        <v>496</v>
      </c>
      <c r="D338" s="5">
        <v>125588000</v>
      </c>
      <c r="E338" s="5">
        <v>432449</v>
      </c>
    </row>
    <row r="339" spans="1:5" x14ac:dyDescent="0.25">
      <c r="A339" s="3">
        <v>42916</v>
      </c>
      <c r="B339" s="8" t="s">
        <v>3022</v>
      </c>
      <c r="C339" s="4">
        <v>495</v>
      </c>
      <c r="D339" s="5">
        <v>149202000</v>
      </c>
      <c r="E339" s="5">
        <v>861155</v>
      </c>
    </row>
    <row r="340" spans="1:5" x14ac:dyDescent="0.25">
      <c r="A340" s="3">
        <v>43039</v>
      </c>
      <c r="B340" s="8" t="s">
        <v>2995</v>
      </c>
      <c r="C340" s="4">
        <v>489</v>
      </c>
      <c r="D340" s="5">
        <v>114295600</v>
      </c>
      <c r="E340" s="5">
        <v>428281</v>
      </c>
    </row>
    <row r="341" spans="1:5" x14ac:dyDescent="0.25">
      <c r="A341" s="3">
        <v>42916</v>
      </c>
      <c r="B341" s="9" t="s">
        <v>2999</v>
      </c>
      <c r="C341" s="4">
        <v>487</v>
      </c>
      <c r="D341" s="5">
        <v>121618300</v>
      </c>
      <c r="E341" s="5">
        <v>423022</v>
      </c>
    </row>
    <row r="342" spans="1:5" x14ac:dyDescent="0.25">
      <c r="A342" s="3">
        <v>42794</v>
      </c>
      <c r="B342" s="9" t="s">
        <v>2999</v>
      </c>
      <c r="C342" s="4">
        <v>485</v>
      </c>
      <c r="D342" s="5">
        <v>120085700</v>
      </c>
      <c r="E342" s="5">
        <v>417043</v>
      </c>
    </row>
    <row r="343" spans="1:5" x14ac:dyDescent="0.25">
      <c r="A343" s="3">
        <v>42794</v>
      </c>
      <c r="B343" s="8" t="s">
        <v>3022</v>
      </c>
      <c r="C343" s="4">
        <v>485</v>
      </c>
      <c r="D343" s="5">
        <v>143573400</v>
      </c>
      <c r="E343" s="5">
        <v>861421</v>
      </c>
    </row>
    <row r="344" spans="1:5" x14ac:dyDescent="0.25">
      <c r="A344" s="3">
        <v>42704</v>
      </c>
      <c r="B344" s="9" t="s">
        <v>2722</v>
      </c>
      <c r="C344" s="4">
        <v>484</v>
      </c>
      <c r="D344" s="5">
        <v>108201500</v>
      </c>
      <c r="E344" s="5">
        <v>215324</v>
      </c>
    </row>
    <row r="345" spans="1:5" x14ac:dyDescent="0.25">
      <c r="A345" s="3">
        <v>42643</v>
      </c>
      <c r="B345" s="8" t="s">
        <v>3022</v>
      </c>
      <c r="C345" s="4">
        <v>484</v>
      </c>
      <c r="D345" s="5">
        <v>137058700</v>
      </c>
      <c r="E345" s="5">
        <v>790700</v>
      </c>
    </row>
    <row r="346" spans="1:5" x14ac:dyDescent="0.25">
      <c r="A346" s="3">
        <v>42794</v>
      </c>
      <c r="B346" s="9" t="s">
        <v>2722</v>
      </c>
      <c r="C346" s="4">
        <v>483</v>
      </c>
      <c r="D346" s="5">
        <v>107905600</v>
      </c>
      <c r="E346" s="5">
        <v>217641</v>
      </c>
    </row>
    <row r="347" spans="1:5" x14ac:dyDescent="0.25">
      <c r="A347" s="3">
        <v>42916</v>
      </c>
      <c r="B347" s="9" t="s">
        <v>2874</v>
      </c>
      <c r="C347" s="4">
        <v>482</v>
      </c>
      <c r="D347" s="5">
        <v>54958000</v>
      </c>
      <c r="E347" s="5">
        <v>295320</v>
      </c>
    </row>
    <row r="348" spans="1:5" x14ac:dyDescent="0.25">
      <c r="A348" s="3">
        <v>42704</v>
      </c>
      <c r="B348" s="9" t="s">
        <v>2999</v>
      </c>
      <c r="C348" s="4">
        <v>480</v>
      </c>
      <c r="D348" s="5">
        <v>119646200</v>
      </c>
      <c r="E348" s="5">
        <v>403061</v>
      </c>
    </row>
    <row r="349" spans="1:5" x14ac:dyDescent="0.25">
      <c r="A349" s="3">
        <v>42704</v>
      </c>
      <c r="B349" s="8" t="s">
        <v>3022</v>
      </c>
      <c r="C349" s="4">
        <v>480</v>
      </c>
      <c r="D349" s="5">
        <v>136395800</v>
      </c>
      <c r="E349" s="5">
        <v>801727</v>
      </c>
    </row>
    <row r="350" spans="1:5" x14ac:dyDescent="0.25">
      <c r="A350" s="3">
        <v>42643</v>
      </c>
      <c r="B350" s="9" t="s">
        <v>2999</v>
      </c>
      <c r="C350" s="4">
        <v>477</v>
      </c>
      <c r="D350" s="5">
        <v>118743500</v>
      </c>
      <c r="E350" s="5">
        <v>398940</v>
      </c>
    </row>
    <row r="351" spans="1:5" x14ac:dyDescent="0.25">
      <c r="A351" s="3">
        <v>42674</v>
      </c>
      <c r="B351" s="8" t="s">
        <v>3022</v>
      </c>
      <c r="C351" s="4">
        <v>477</v>
      </c>
      <c r="D351" s="5">
        <v>136062400</v>
      </c>
      <c r="E351" s="5">
        <v>803069</v>
      </c>
    </row>
    <row r="352" spans="1:5" x14ac:dyDescent="0.25">
      <c r="A352" s="3">
        <v>42916</v>
      </c>
      <c r="B352" s="9" t="s">
        <v>2722</v>
      </c>
      <c r="C352" s="4">
        <v>475</v>
      </c>
      <c r="D352" s="5">
        <v>106612300</v>
      </c>
      <c r="E352" s="5">
        <v>204754</v>
      </c>
    </row>
    <row r="353" spans="1:5" x14ac:dyDescent="0.25">
      <c r="A353" s="3">
        <v>42916</v>
      </c>
      <c r="B353" s="9" t="s">
        <v>2995</v>
      </c>
      <c r="C353" s="4">
        <v>474</v>
      </c>
      <c r="D353" s="5">
        <v>109835600</v>
      </c>
      <c r="E353" s="5">
        <v>418502</v>
      </c>
    </row>
    <row r="354" spans="1:5" x14ac:dyDescent="0.25">
      <c r="A354" s="3">
        <v>42794</v>
      </c>
      <c r="B354" s="9" t="s">
        <v>2995</v>
      </c>
      <c r="C354" s="4">
        <v>472</v>
      </c>
      <c r="D354" s="5">
        <v>109798000</v>
      </c>
      <c r="E354" s="5">
        <v>410931</v>
      </c>
    </row>
    <row r="355" spans="1:5" x14ac:dyDescent="0.25">
      <c r="A355" s="3">
        <v>42794</v>
      </c>
      <c r="B355" s="9" t="s">
        <v>2874</v>
      </c>
      <c r="C355" s="4">
        <v>470</v>
      </c>
      <c r="D355" s="5">
        <v>53916000</v>
      </c>
      <c r="E355" s="5">
        <v>289443</v>
      </c>
    </row>
    <row r="356" spans="1:5" x14ac:dyDescent="0.25">
      <c r="A356" s="3">
        <v>42704</v>
      </c>
      <c r="B356" s="9" t="s">
        <v>2995</v>
      </c>
      <c r="C356" s="4">
        <v>467</v>
      </c>
      <c r="D356" s="5">
        <v>110062900</v>
      </c>
      <c r="E356" s="5">
        <v>410106</v>
      </c>
    </row>
    <row r="357" spans="1:5" x14ac:dyDescent="0.25">
      <c r="A357" s="3">
        <v>42674</v>
      </c>
      <c r="B357" s="9" t="s">
        <v>2995</v>
      </c>
      <c r="C357" s="4">
        <v>462</v>
      </c>
      <c r="D357" s="5">
        <v>109632000</v>
      </c>
      <c r="E357" s="5">
        <v>410142</v>
      </c>
    </row>
    <row r="358" spans="1:5" x14ac:dyDescent="0.25">
      <c r="A358" s="3">
        <v>42643</v>
      </c>
      <c r="B358" s="9" t="s">
        <v>2995</v>
      </c>
      <c r="C358" s="4">
        <v>462</v>
      </c>
      <c r="D358" s="5">
        <v>110007700</v>
      </c>
      <c r="E358" s="5">
        <v>412670</v>
      </c>
    </row>
    <row r="359" spans="1:5" x14ac:dyDescent="0.25">
      <c r="A359" s="3">
        <v>42643</v>
      </c>
      <c r="B359" s="9" t="s">
        <v>2590</v>
      </c>
      <c r="C359" s="4">
        <v>452</v>
      </c>
      <c r="D359" s="5">
        <v>67812300</v>
      </c>
      <c r="E359" s="5">
        <v>385043</v>
      </c>
    </row>
    <row r="360" spans="1:5" x14ac:dyDescent="0.25">
      <c r="A360" s="3">
        <v>43039</v>
      </c>
      <c r="B360" s="8" t="s">
        <v>2870</v>
      </c>
      <c r="C360" s="4">
        <v>450</v>
      </c>
      <c r="D360" s="5">
        <v>103610200</v>
      </c>
      <c r="E360" s="5">
        <v>344799</v>
      </c>
    </row>
    <row r="361" spans="1:5" x14ac:dyDescent="0.25">
      <c r="A361" s="3">
        <v>42674</v>
      </c>
      <c r="B361" s="9" t="s">
        <v>2590</v>
      </c>
      <c r="C361" s="4">
        <v>448</v>
      </c>
      <c r="D361" s="5">
        <v>66132300</v>
      </c>
      <c r="E361" s="5">
        <v>375171</v>
      </c>
    </row>
    <row r="362" spans="1:5" x14ac:dyDescent="0.25">
      <c r="A362" s="3">
        <v>42704</v>
      </c>
      <c r="B362" s="9" t="s">
        <v>2767</v>
      </c>
      <c r="C362" s="4">
        <v>447</v>
      </c>
      <c r="D362" s="5">
        <v>100082300</v>
      </c>
      <c r="E362" s="5">
        <v>361321</v>
      </c>
    </row>
    <row r="363" spans="1:5" x14ac:dyDescent="0.25">
      <c r="A363" s="3">
        <v>43039</v>
      </c>
      <c r="B363" s="8" t="s">
        <v>2590</v>
      </c>
      <c r="C363" s="4">
        <v>446</v>
      </c>
      <c r="D363" s="5">
        <v>66489500</v>
      </c>
      <c r="E363" s="5">
        <v>391015</v>
      </c>
    </row>
    <row r="364" spans="1:5" x14ac:dyDescent="0.25">
      <c r="A364" s="3">
        <v>42704</v>
      </c>
      <c r="B364" s="9" t="s">
        <v>2590</v>
      </c>
      <c r="C364" s="4">
        <v>446</v>
      </c>
      <c r="D364" s="5">
        <v>66630900</v>
      </c>
      <c r="E364" s="5">
        <v>380910</v>
      </c>
    </row>
    <row r="365" spans="1:5" x14ac:dyDescent="0.25">
      <c r="A365" s="3">
        <v>42794</v>
      </c>
      <c r="B365" s="9" t="s">
        <v>2590</v>
      </c>
      <c r="C365" s="4">
        <v>446</v>
      </c>
      <c r="D365" s="5">
        <v>67419400</v>
      </c>
      <c r="E365" s="5">
        <v>382523</v>
      </c>
    </row>
    <row r="366" spans="1:5" x14ac:dyDescent="0.25">
      <c r="A366" s="3">
        <v>42643</v>
      </c>
      <c r="B366" s="9" t="s">
        <v>2870</v>
      </c>
      <c r="C366" s="4">
        <v>446</v>
      </c>
      <c r="D366" s="5">
        <v>101372900</v>
      </c>
      <c r="E366" s="5">
        <v>342681</v>
      </c>
    </row>
    <row r="367" spans="1:5" x14ac:dyDescent="0.25">
      <c r="A367" s="3">
        <v>42704</v>
      </c>
      <c r="B367" s="8" t="s">
        <v>3037</v>
      </c>
      <c r="C367" s="4">
        <v>444</v>
      </c>
      <c r="D367" s="5">
        <v>118216600</v>
      </c>
      <c r="E367" s="5">
        <v>228909</v>
      </c>
    </row>
    <row r="368" spans="1:5" x14ac:dyDescent="0.25">
      <c r="A368" s="3">
        <v>42916</v>
      </c>
      <c r="B368" s="9" t="s">
        <v>2870</v>
      </c>
      <c r="C368" s="4">
        <v>443</v>
      </c>
      <c r="D368" s="5">
        <v>101114900</v>
      </c>
      <c r="E368" s="5">
        <v>347112</v>
      </c>
    </row>
    <row r="369" spans="1:5" x14ac:dyDescent="0.25">
      <c r="A369" s="3">
        <v>42674</v>
      </c>
      <c r="B369" s="9" t="s">
        <v>2870</v>
      </c>
      <c r="C369" s="4">
        <v>442</v>
      </c>
      <c r="D369" s="5">
        <v>100904500</v>
      </c>
      <c r="E369" s="5">
        <v>342584</v>
      </c>
    </row>
    <row r="370" spans="1:5" x14ac:dyDescent="0.25">
      <c r="A370" s="3">
        <v>42794</v>
      </c>
      <c r="B370" s="9" t="s">
        <v>2870</v>
      </c>
      <c r="C370" s="4">
        <v>442</v>
      </c>
      <c r="D370" s="5">
        <v>100951900</v>
      </c>
      <c r="E370" s="5">
        <v>344301</v>
      </c>
    </row>
    <row r="371" spans="1:5" x14ac:dyDescent="0.25">
      <c r="A371" s="3">
        <v>42704</v>
      </c>
      <c r="B371" s="9" t="s">
        <v>2870</v>
      </c>
      <c r="C371" s="4">
        <v>441</v>
      </c>
      <c r="D371" s="5">
        <v>100831300</v>
      </c>
      <c r="E371" s="5">
        <v>342204</v>
      </c>
    </row>
    <row r="372" spans="1:5" x14ac:dyDescent="0.25">
      <c r="A372" s="3">
        <v>42916</v>
      </c>
      <c r="B372" s="9" t="s">
        <v>2590</v>
      </c>
      <c r="C372" s="4">
        <v>434</v>
      </c>
      <c r="D372" s="5">
        <v>66687600</v>
      </c>
      <c r="E372" s="5">
        <v>368129</v>
      </c>
    </row>
    <row r="373" spans="1:5" x14ac:dyDescent="0.25">
      <c r="A373" s="3">
        <v>42674</v>
      </c>
      <c r="B373" s="9" t="s">
        <v>2767</v>
      </c>
      <c r="C373" s="4">
        <v>430</v>
      </c>
      <c r="D373" s="5">
        <v>95013900</v>
      </c>
      <c r="E373" s="5">
        <v>347520</v>
      </c>
    </row>
    <row r="374" spans="1:5" x14ac:dyDescent="0.25">
      <c r="A374" s="3">
        <v>43039</v>
      </c>
      <c r="B374" s="8" t="s">
        <v>2752</v>
      </c>
      <c r="C374" s="4">
        <v>430</v>
      </c>
      <c r="D374" s="5">
        <v>125087400</v>
      </c>
      <c r="E374" s="5">
        <v>157432</v>
      </c>
    </row>
    <row r="375" spans="1:5" x14ac:dyDescent="0.25">
      <c r="A375" s="3">
        <v>43039</v>
      </c>
      <c r="B375" s="8" t="s">
        <v>2963</v>
      </c>
      <c r="C375" s="4">
        <v>427</v>
      </c>
      <c r="D375" s="5">
        <v>117147900</v>
      </c>
      <c r="E375" s="5">
        <v>165039</v>
      </c>
    </row>
    <row r="376" spans="1:5" x14ac:dyDescent="0.25">
      <c r="A376" s="3">
        <v>42916</v>
      </c>
      <c r="B376" s="9" t="s">
        <v>2953</v>
      </c>
      <c r="C376" s="4">
        <v>425</v>
      </c>
      <c r="D376" s="5">
        <v>65375400</v>
      </c>
      <c r="E376" s="5">
        <v>335595</v>
      </c>
    </row>
    <row r="377" spans="1:5" x14ac:dyDescent="0.25">
      <c r="A377" s="3">
        <v>43039</v>
      </c>
      <c r="B377" s="8" t="s">
        <v>2848</v>
      </c>
      <c r="C377" s="4">
        <v>425</v>
      </c>
      <c r="D377" s="5">
        <v>94200800</v>
      </c>
      <c r="E377" s="5">
        <v>227843</v>
      </c>
    </row>
    <row r="378" spans="1:5" x14ac:dyDescent="0.25">
      <c r="A378" s="3">
        <v>42643</v>
      </c>
      <c r="B378" s="9" t="s">
        <v>2767</v>
      </c>
      <c r="C378" s="4">
        <v>424</v>
      </c>
      <c r="D378" s="5">
        <v>92940700</v>
      </c>
      <c r="E378" s="5">
        <v>333649</v>
      </c>
    </row>
    <row r="379" spans="1:5" x14ac:dyDescent="0.25">
      <c r="A379" s="3">
        <v>42794</v>
      </c>
      <c r="B379" s="9" t="s">
        <v>2953</v>
      </c>
      <c r="C379" s="4">
        <v>422</v>
      </c>
      <c r="D379" s="5">
        <v>64385000</v>
      </c>
      <c r="E379" s="5">
        <v>331842</v>
      </c>
    </row>
    <row r="380" spans="1:5" x14ac:dyDescent="0.25">
      <c r="A380" s="3">
        <v>42643</v>
      </c>
      <c r="B380" s="9" t="s">
        <v>2913</v>
      </c>
      <c r="C380" s="4">
        <v>421</v>
      </c>
      <c r="D380" s="5">
        <v>122689300</v>
      </c>
      <c r="E380" s="5">
        <v>308465</v>
      </c>
    </row>
    <row r="381" spans="1:5" x14ac:dyDescent="0.25">
      <c r="A381" s="3">
        <v>43039</v>
      </c>
      <c r="B381" s="8" t="s">
        <v>2953</v>
      </c>
      <c r="C381" s="4">
        <v>420</v>
      </c>
      <c r="D381" s="5">
        <v>64996200</v>
      </c>
      <c r="E381" s="5">
        <v>321699</v>
      </c>
    </row>
    <row r="382" spans="1:5" x14ac:dyDescent="0.25">
      <c r="A382" s="3">
        <v>43039</v>
      </c>
      <c r="B382" s="8" t="s">
        <v>2610</v>
      </c>
      <c r="C382" s="4">
        <v>417</v>
      </c>
      <c r="D382" s="5">
        <v>121003600</v>
      </c>
      <c r="E382" s="5">
        <v>147972</v>
      </c>
    </row>
    <row r="383" spans="1:5" x14ac:dyDescent="0.25">
      <c r="A383" s="3">
        <v>42704</v>
      </c>
      <c r="B383" s="9" t="s">
        <v>2913</v>
      </c>
      <c r="C383" s="4">
        <v>417</v>
      </c>
      <c r="D383" s="5">
        <v>121200600</v>
      </c>
      <c r="E383" s="5">
        <v>314835</v>
      </c>
    </row>
    <row r="384" spans="1:5" x14ac:dyDescent="0.25">
      <c r="A384" s="3">
        <v>42674</v>
      </c>
      <c r="B384" s="9" t="s">
        <v>2953</v>
      </c>
      <c r="C384" s="4">
        <v>416</v>
      </c>
      <c r="D384" s="5">
        <v>62836200</v>
      </c>
      <c r="E384" s="5">
        <v>310821</v>
      </c>
    </row>
    <row r="385" spans="1:5" x14ac:dyDescent="0.25">
      <c r="A385" s="3">
        <v>42674</v>
      </c>
      <c r="B385" s="9" t="s">
        <v>2913</v>
      </c>
      <c r="C385" s="4">
        <v>416</v>
      </c>
      <c r="D385" s="5">
        <v>121882000</v>
      </c>
      <c r="E385" s="5">
        <v>304251</v>
      </c>
    </row>
    <row r="386" spans="1:5" x14ac:dyDescent="0.25">
      <c r="A386" s="3">
        <v>42704</v>
      </c>
      <c r="B386" s="9" t="s">
        <v>2953</v>
      </c>
      <c r="C386" s="4">
        <v>414</v>
      </c>
      <c r="D386" s="5">
        <v>63075600</v>
      </c>
      <c r="E386" s="5">
        <v>311865</v>
      </c>
    </row>
    <row r="387" spans="1:5" x14ac:dyDescent="0.25">
      <c r="A387" s="3">
        <v>42643</v>
      </c>
      <c r="B387" s="9" t="s">
        <v>2953</v>
      </c>
      <c r="C387" s="4">
        <v>413</v>
      </c>
      <c r="D387" s="5">
        <v>61409400</v>
      </c>
      <c r="E387" s="5">
        <v>308168</v>
      </c>
    </row>
    <row r="388" spans="1:5" x14ac:dyDescent="0.25">
      <c r="A388" s="3">
        <v>42643</v>
      </c>
      <c r="B388" s="9" t="s">
        <v>2604</v>
      </c>
      <c r="C388" s="4">
        <v>413</v>
      </c>
      <c r="D388" s="5">
        <v>106049400</v>
      </c>
      <c r="E388" s="5">
        <v>283851</v>
      </c>
    </row>
    <row r="389" spans="1:5" x14ac:dyDescent="0.25">
      <c r="A389" s="3">
        <v>42674</v>
      </c>
      <c r="B389" s="9" t="s">
        <v>2604</v>
      </c>
      <c r="C389" s="4">
        <v>409</v>
      </c>
      <c r="D389" s="5">
        <v>104865700</v>
      </c>
      <c r="E389" s="5">
        <v>281094</v>
      </c>
    </row>
    <row r="390" spans="1:5" x14ac:dyDescent="0.25">
      <c r="A390" s="3">
        <v>42794</v>
      </c>
      <c r="B390" s="9" t="s">
        <v>2848</v>
      </c>
      <c r="C390" s="4">
        <v>408</v>
      </c>
      <c r="D390" s="5">
        <v>88818800</v>
      </c>
      <c r="E390" s="5">
        <v>220974</v>
      </c>
    </row>
    <row r="391" spans="1:5" x14ac:dyDescent="0.25">
      <c r="A391" s="3">
        <v>42916</v>
      </c>
      <c r="B391" s="9" t="s">
        <v>2848</v>
      </c>
      <c r="C391" s="4">
        <v>407</v>
      </c>
      <c r="D391" s="5">
        <v>88661200</v>
      </c>
      <c r="E391" s="5">
        <v>223285</v>
      </c>
    </row>
    <row r="392" spans="1:5" x14ac:dyDescent="0.25">
      <c r="A392" s="3">
        <v>42643</v>
      </c>
      <c r="B392" s="9" t="s">
        <v>2786</v>
      </c>
      <c r="C392" s="4">
        <v>406</v>
      </c>
      <c r="D392" s="5">
        <v>104459900</v>
      </c>
      <c r="E392" s="5">
        <v>247342</v>
      </c>
    </row>
    <row r="393" spans="1:5" x14ac:dyDescent="0.25">
      <c r="A393" s="3">
        <v>42704</v>
      </c>
      <c r="B393" s="9" t="s">
        <v>2604</v>
      </c>
      <c r="C393" s="4">
        <v>401</v>
      </c>
      <c r="D393" s="5">
        <v>103856000</v>
      </c>
      <c r="E393" s="5">
        <v>275128</v>
      </c>
    </row>
    <row r="394" spans="1:5" x14ac:dyDescent="0.25">
      <c r="A394" s="3">
        <v>42794</v>
      </c>
      <c r="B394" s="9" t="s">
        <v>2913</v>
      </c>
      <c r="C394" s="4">
        <v>398</v>
      </c>
      <c r="D394" s="5">
        <v>114844300</v>
      </c>
      <c r="E394" s="5">
        <v>288209</v>
      </c>
    </row>
    <row r="395" spans="1:5" x14ac:dyDescent="0.25">
      <c r="A395" s="3">
        <v>42794</v>
      </c>
      <c r="B395" s="9" t="s">
        <v>2604</v>
      </c>
      <c r="C395" s="4">
        <v>397</v>
      </c>
      <c r="D395" s="5">
        <v>102245500</v>
      </c>
      <c r="E395" s="5">
        <v>287298</v>
      </c>
    </row>
    <row r="396" spans="1:5" x14ac:dyDescent="0.25">
      <c r="A396" s="3">
        <v>43039</v>
      </c>
      <c r="B396" s="8" t="s">
        <v>2604</v>
      </c>
      <c r="C396" s="4">
        <v>395</v>
      </c>
      <c r="D396" s="5">
        <v>102870100</v>
      </c>
      <c r="E396" s="5">
        <v>280210</v>
      </c>
    </row>
    <row r="397" spans="1:5" x14ac:dyDescent="0.25">
      <c r="A397" s="3">
        <v>43039</v>
      </c>
      <c r="B397" s="8" t="s">
        <v>2913</v>
      </c>
      <c r="C397" s="4">
        <v>395</v>
      </c>
      <c r="D397" s="5">
        <v>118018700</v>
      </c>
      <c r="E397" s="5">
        <v>297152</v>
      </c>
    </row>
    <row r="398" spans="1:5" x14ac:dyDescent="0.25">
      <c r="A398" s="3">
        <v>42674</v>
      </c>
      <c r="B398" s="9" t="s">
        <v>2786</v>
      </c>
      <c r="C398" s="4">
        <v>391</v>
      </c>
      <c r="D398" s="5">
        <v>100245800</v>
      </c>
      <c r="E398" s="5">
        <v>241404</v>
      </c>
    </row>
    <row r="399" spans="1:5" x14ac:dyDescent="0.25">
      <c r="A399" s="3">
        <v>42916</v>
      </c>
      <c r="B399" s="8" t="s">
        <v>2913</v>
      </c>
      <c r="C399" s="4">
        <v>391</v>
      </c>
      <c r="D399" s="5">
        <v>114773300</v>
      </c>
      <c r="E399" s="5">
        <v>293873</v>
      </c>
    </row>
    <row r="400" spans="1:5" x14ac:dyDescent="0.25">
      <c r="A400" s="3">
        <v>42704</v>
      </c>
      <c r="B400" s="9" t="s">
        <v>2848</v>
      </c>
      <c r="C400" s="4">
        <v>389</v>
      </c>
      <c r="D400" s="5">
        <v>87933000</v>
      </c>
      <c r="E400" s="5">
        <v>202906</v>
      </c>
    </row>
    <row r="401" spans="1:5" x14ac:dyDescent="0.25">
      <c r="A401" s="3">
        <v>42916</v>
      </c>
      <c r="B401" s="9" t="s">
        <v>2604</v>
      </c>
      <c r="C401" s="4">
        <v>389</v>
      </c>
      <c r="D401" s="5">
        <v>100485400</v>
      </c>
      <c r="E401" s="5">
        <v>278043</v>
      </c>
    </row>
    <row r="402" spans="1:5" x14ac:dyDescent="0.25">
      <c r="A402" s="3">
        <v>42704</v>
      </c>
      <c r="B402" s="9" t="s">
        <v>2786</v>
      </c>
      <c r="C402" s="4">
        <v>384</v>
      </c>
      <c r="D402" s="5">
        <v>99148000</v>
      </c>
      <c r="E402" s="5">
        <v>236236</v>
      </c>
    </row>
    <row r="403" spans="1:5" x14ac:dyDescent="0.25">
      <c r="A403" s="3">
        <v>43039</v>
      </c>
      <c r="B403" s="8" t="s">
        <v>2976</v>
      </c>
      <c r="C403" s="4">
        <v>383</v>
      </c>
      <c r="D403" s="5">
        <v>81704400</v>
      </c>
      <c r="E403" s="5">
        <v>240392</v>
      </c>
    </row>
    <row r="404" spans="1:5" x14ac:dyDescent="0.25">
      <c r="A404" s="3">
        <v>42643</v>
      </c>
      <c r="B404" s="9" t="s">
        <v>2848</v>
      </c>
      <c r="C404" s="4">
        <v>382</v>
      </c>
      <c r="D404" s="5">
        <v>86290300</v>
      </c>
      <c r="E404" s="5">
        <v>201146</v>
      </c>
    </row>
    <row r="405" spans="1:5" x14ac:dyDescent="0.25">
      <c r="A405" s="3">
        <v>42674</v>
      </c>
      <c r="B405" s="9" t="s">
        <v>2848</v>
      </c>
      <c r="C405" s="4">
        <v>379</v>
      </c>
      <c r="D405" s="5">
        <v>85203700</v>
      </c>
      <c r="E405" s="5">
        <v>200222</v>
      </c>
    </row>
    <row r="406" spans="1:5" x14ac:dyDescent="0.25">
      <c r="A406" s="3">
        <v>42916</v>
      </c>
      <c r="B406" s="9" t="s">
        <v>2963</v>
      </c>
      <c r="C406" s="4">
        <v>370</v>
      </c>
      <c r="D406" s="5">
        <v>100313300</v>
      </c>
      <c r="E406" s="5">
        <v>143940</v>
      </c>
    </row>
    <row r="407" spans="1:5" x14ac:dyDescent="0.25">
      <c r="A407" s="3">
        <v>42916</v>
      </c>
      <c r="B407" s="9" t="s">
        <v>2752</v>
      </c>
      <c r="C407" s="4">
        <v>370</v>
      </c>
      <c r="D407" s="5">
        <v>106524900</v>
      </c>
      <c r="E407" s="5">
        <v>137558</v>
      </c>
    </row>
    <row r="408" spans="1:5" x14ac:dyDescent="0.25">
      <c r="A408" s="3">
        <v>42704</v>
      </c>
      <c r="B408" s="9" t="s">
        <v>2963</v>
      </c>
      <c r="C408" s="4">
        <v>369</v>
      </c>
      <c r="D408" s="5">
        <v>99218400</v>
      </c>
      <c r="E408" s="5">
        <v>145613</v>
      </c>
    </row>
    <row r="409" spans="1:5" x14ac:dyDescent="0.25">
      <c r="A409" s="3">
        <v>42794</v>
      </c>
      <c r="B409" s="9" t="s">
        <v>2963</v>
      </c>
      <c r="C409" s="4">
        <v>369</v>
      </c>
      <c r="D409" s="5">
        <v>99685600</v>
      </c>
      <c r="E409" s="5">
        <v>146913</v>
      </c>
    </row>
    <row r="410" spans="1:5" x14ac:dyDescent="0.25">
      <c r="A410" s="3">
        <v>42674</v>
      </c>
      <c r="B410" s="8" t="s">
        <v>3037</v>
      </c>
      <c r="C410" s="4">
        <v>366</v>
      </c>
      <c r="D410" s="5">
        <v>95699100</v>
      </c>
      <c r="E410" s="5">
        <v>199636</v>
      </c>
    </row>
    <row r="411" spans="1:5" x14ac:dyDescent="0.25">
      <c r="A411" s="3">
        <v>42643</v>
      </c>
      <c r="B411" s="8" t="s">
        <v>3037</v>
      </c>
      <c r="C411" s="4">
        <v>365</v>
      </c>
      <c r="D411" s="5">
        <v>94684700</v>
      </c>
      <c r="E411" s="5">
        <v>202379</v>
      </c>
    </row>
    <row r="412" spans="1:5" x14ac:dyDescent="0.25">
      <c r="A412" s="3">
        <v>42643</v>
      </c>
      <c r="B412" s="9" t="s">
        <v>2963</v>
      </c>
      <c r="C412" s="4">
        <v>364</v>
      </c>
      <c r="D412" s="5">
        <v>97374400</v>
      </c>
      <c r="E412" s="5">
        <v>142812</v>
      </c>
    </row>
    <row r="413" spans="1:5" x14ac:dyDescent="0.25">
      <c r="A413" s="3">
        <v>42674</v>
      </c>
      <c r="B413" s="9" t="s">
        <v>2963</v>
      </c>
      <c r="C413" s="4">
        <v>361</v>
      </c>
      <c r="D413" s="5">
        <v>96537500</v>
      </c>
      <c r="E413" s="5">
        <v>141740</v>
      </c>
    </row>
    <row r="414" spans="1:5" x14ac:dyDescent="0.25">
      <c r="A414" s="3">
        <v>42794</v>
      </c>
      <c r="B414" s="9" t="s">
        <v>2752</v>
      </c>
      <c r="C414" s="4">
        <v>358</v>
      </c>
      <c r="D414" s="5">
        <v>103292600</v>
      </c>
      <c r="E414" s="5">
        <v>139011</v>
      </c>
    </row>
    <row r="415" spans="1:5" x14ac:dyDescent="0.25">
      <c r="A415" s="3">
        <v>43039</v>
      </c>
      <c r="B415" s="8" t="s">
        <v>2739</v>
      </c>
      <c r="C415" s="4">
        <v>356</v>
      </c>
      <c r="D415" s="5">
        <v>80205300</v>
      </c>
      <c r="E415" s="5">
        <v>378396</v>
      </c>
    </row>
    <row r="416" spans="1:5" x14ac:dyDescent="0.25">
      <c r="A416" s="3">
        <v>42704</v>
      </c>
      <c r="B416" s="9" t="s">
        <v>2752</v>
      </c>
      <c r="C416" s="4">
        <v>351</v>
      </c>
      <c r="D416" s="5">
        <v>101177600</v>
      </c>
      <c r="E416" s="5">
        <v>135696</v>
      </c>
    </row>
    <row r="417" spans="1:5" x14ac:dyDescent="0.25">
      <c r="A417" s="3">
        <v>42916</v>
      </c>
      <c r="B417" s="9" t="s">
        <v>2976</v>
      </c>
      <c r="C417" s="4">
        <v>349</v>
      </c>
      <c r="D417" s="5">
        <v>70721200</v>
      </c>
      <c r="E417" s="5">
        <v>225258</v>
      </c>
    </row>
    <row r="418" spans="1:5" x14ac:dyDescent="0.25">
      <c r="A418" s="3">
        <v>43039</v>
      </c>
      <c r="B418" s="8" t="s">
        <v>2730</v>
      </c>
      <c r="C418" s="4">
        <v>344</v>
      </c>
      <c r="D418" s="5">
        <v>82749600</v>
      </c>
      <c r="E418" s="5">
        <v>174178</v>
      </c>
    </row>
    <row r="419" spans="1:5" x14ac:dyDescent="0.25">
      <c r="A419" s="3">
        <v>43039</v>
      </c>
      <c r="B419" s="8" t="s">
        <v>2700</v>
      </c>
      <c r="C419" s="4">
        <v>344</v>
      </c>
      <c r="D419" s="5">
        <v>86372300</v>
      </c>
      <c r="E419" s="5">
        <v>153240</v>
      </c>
    </row>
    <row r="420" spans="1:5" x14ac:dyDescent="0.25">
      <c r="A420" s="3">
        <v>42916</v>
      </c>
      <c r="B420" s="9" t="s">
        <v>2610</v>
      </c>
      <c r="C420" s="4">
        <v>343</v>
      </c>
      <c r="D420" s="5">
        <v>100359600</v>
      </c>
      <c r="E420" s="5">
        <v>122791</v>
      </c>
    </row>
    <row r="421" spans="1:5" x14ac:dyDescent="0.25">
      <c r="A421" s="3">
        <v>42916</v>
      </c>
      <c r="B421" s="9" t="s">
        <v>2739</v>
      </c>
      <c r="C421" s="4">
        <v>342</v>
      </c>
      <c r="D421" s="5">
        <v>76610900</v>
      </c>
      <c r="E421" s="5">
        <v>365290</v>
      </c>
    </row>
    <row r="422" spans="1:5" x14ac:dyDescent="0.25">
      <c r="A422" s="3">
        <v>42794</v>
      </c>
      <c r="B422" s="9" t="s">
        <v>2976</v>
      </c>
      <c r="C422" s="4">
        <v>340</v>
      </c>
      <c r="D422" s="5">
        <v>67770100</v>
      </c>
      <c r="E422" s="5">
        <v>217442</v>
      </c>
    </row>
    <row r="423" spans="1:5" x14ac:dyDescent="0.25">
      <c r="A423" s="3">
        <v>42674</v>
      </c>
      <c r="B423" s="9" t="s">
        <v>2752</v>
      </c>
      <c r="C423" s="4">
        <v>338</v>
      </c>
      <c r="D423" s="5">
        <v>97225000</v>
      </c>
      <c r="E423" s="5">
        <v>124842</v>
      </c>
    </row>
    <row r="424" spans="1:5" x14ac:dyDescent="0.25">
      <c r="A424" s="3">
        <v>42674</v>
      </c>
      <c r="B424" s="9" t="s">
        <v>2977</v>
      </c>
      <c r="C424" s="4">
        <v>337</v>
      </c>
      <c r="D424" s="5">
        <v>51257100</v>
      </c>
      <c r="E424" s="5">
        <v>269321</v>
      </c>
    </row>
    <row r="425" spans="1:5" x14ac:dyDescent="0.25">
      <c r="A425" s="3">
        <v>42643</v>
      </c>
      <c r="B425" s="9" t="s">
        <v>2977</v>
      </c>
      <c r="C425" s="4">
        <v>336</v>
      </c>
      <c r="D425" s="5">
        <v>51212200</v>
      </c>
      <c r="E425" s="5">
        <v>267846</v>
      </c>
    </row>
    <row r="426" spans="1:5" x14ac:dyDescent="0.25">
      <c r="A426" s="3">
        <v>42704</v>
      </c>
      <c r="B426" s="9" t="s">
        <v>2977</v>
      </c>
      <c r="C426" s="4">
        <v>334</v>
      </c>
      <c r="D426" s="5">
        <v>51711700</v>
      </c>
      <c r="E426" s="5">
        <v>267692</v>
      </c>
    </row>
    <row r="427" spans="1:5" x14ac:dyDescent="0.25">
      <c r="A427" s="3">
        <v>43039</v>
      </c>
      <c r="B427" s="8" t="s">
        <v>2650</v>
      </c>
      <c r="C427" s="4">
        <v>334</v>
      </c>
      <c r="D427" s="5">
        <v>83779400</v>
      </c>
      <c r="E427" s="5">
        <v>169615</v>
      </c>
    </row>
    <row r="428" spans="1:5" x14ac:dyDescent="0.25">
      <c r="A428" s="3">
        <v>42794</v>
      </c>
      <c r="B428" s="9" t="s">
        <v>2977</v>
      </c>
      <c r="C428" s="4">
        <v>333</v>
      </c>
      <c r="D428" s="5">
        <v>52304300</v>
      </c>
      <c r="E428" s="5">
        <v>275275</v>
      </c>
    </row>
    <row r="429" spans="1:5" x14ac:dyDescent="0.25">
      <c r="A429" s="3">
        <v>42643</v>
      </c>
      <c r="B429" s="9" t="s">
        <v>2752</v>
      </c>
      <c r="C429" s="4">
        <v>332</v>
      </c>
      <c r="D429" s="5">
        <v>95885600</v>
      </c>
      <c r="E429" s="5">
        <v>123475</v>
      </c>
    </row>
    <row r="430" spans="1:5" x14ac:dyDescent="0.25">
      <c r="A430" s="3">
        <v>43039</v>
      </c>
      <c r="B430" s="8" t="s">
        <v>2977</v>
      </c>
      <c r="C430" s="4">
        <v>331</v>
      </c>
      <c r="D430" s="5">
        <v>53127000</v>
      </c>
      <c r="E430" s="5">
        <v>316599</v>
      </c>
    </row>
    <row r="431" spans="1:5" x14ac:dyDescent="0.25">
      <c r="A431" s="3">
        <v>42794</v>
      </c>
      <c r="B431" s="9" t="s">
        <v>2739</v>
      </c>
      <c r="C431" s="4">
        <v>325</v>
      </c>
      <c r="D431" s="5">
        <v>72074000</v>
      </c>
      <c r="E431" s="5">
        <v>358239</v>
      </c>
    </row>
    <row r="432" spans="1:5" x14ac:dyDescent="0.25">
      <c r="A432" s="3">
        <v>42794</v>
      </c>
      <c r="B432" s="9" t="s">
        <v>2650</v>
      </c>
      <c r="C432" s="4">
        <v>324</v>
      </c>
      <c r="D432" s="5">
        <v>80822000</v>
      </c>
      <c r="E432" s="5">
        <v>167758</v>
      </c>
    </row>
    <row r="433" spans="1:5" x14ac:dyDescent="0.25">
      <c r="A433" s="3">
        <v>42916</v>
      </c>
      <c r="B433" s="9" t="s">
        <v>2650</v>
      </c>
      <c r="C433" s="4">
        <v>322</v>
      </c>
      <c r="D433" s="5">
        <v>81107700</v>
      </c>
      <c r="E433" s="5">
        <v>170399</v>
      </c>
    </row>
    <row r="434" spans="1:5" x14ac:dyDescent="0.25">
      <c r="A434" s="3">
        <v>42794</v>
      </c>
      <c r="B434" s="9" t="s">
        <v>2610</v>
      </c>
      <c r="C434" s="4">
        <v>321</v>
      </c>
      <c r="D434" s="5">
        <v>93261600</v>
      </c>
      <c r="E434" s="5">
        <v>114540</v>
      </c>
    </row>
    <row r="435" spans="1:5" x14ac:dyDescent="0.25">
      <c r="A435" s="3">
        <v>43039</v>
      </c>
      <c r="B435" s="8" t="s">
        <v>2616</v>
      </c>
      <c r="C435" s="4">
        <v>319</v>
      </c>
      <c r="D435" s="5">
        <v>65840700</v>
      </c>
      <c r="E435" s="5">
        <v>229087</v>
      </c>
    </row>
    <row r="436" spans="1:5" x14ac:dyDescent="0.25">
      <c r="A436" s="3">
        <v>42794</v>
      </c>
      <c r="B436" s="9" t="s">
        <v>2786</v>
      </c>
      <c r="C436" s="4">
        <v>317</v>
      </c>
      <c r="D436" s="5">
        <v>90006700</v>
      </c>
      <c r="E436" s="5">
        <v>213886</v>
      </c>
    </row>
    <row r="437" spans="1:5" x14ac:dyDescent="0.25">
      <c r="A437" s="3">
        <v>42704</v>
      </c>
      <c r="B437" s="9" t="s">
        <v>2650</v>
      </c>
      <c r="C437" s="4">
        <v>313</v>
      </c>
      <c r="D437" s="5">
        <v>79364600</v>
      </c>
      <c r="E437" s="5">
        <v>162130</v>
      </c>
    </row>
    <row r="438" spans="1:5" x14ac:dyDescent="0.25">
      <c r="A438" s="3">
        <v>42643</v>
      </c>
      <c r="B438" s="9" t="s">
        <v>2650</v>
      </c>
      <c r="C438" s="4">
        <v>312</v>
      </c>
      <c r="D438" s="5">
        <v>78498000</v>
      </c>
      <c r="E438" s="5">
        <v>160685</v>
      </c>
    </row>
    <row r="439" spans="1:5" x14ac:dyDescent="0.25">
      <c r="A439" s="3">
        <v>42674</v>
      </c>
      <c r="B439" s="9" t="s">
        <v>2650</v>
      </c>
      <c r="C439" s="4">
        <v>309</v>
      </c>
      <c r="D439" s="5">
        <v>77911100</v>
      </c>
      <c r="E439" s="5">
        <v>159070</v>
      </c>
    </row>
    <row r="440" spans="1:5" x14ac:dyDescent="0.25">
      <c r="A440" s="3">
        <v>42916</v>
      </c>
      <c r="B440" s="9" t="s">
        <v>2616</v>
      </c>
      <c r="C440" s="4">
        <v>306</v>
      </c>
      <c r="D440" s="5">
        <v>62599900</v>
      </c>
      <c r="E440" s="5">
        <v>215518</v>
      </c>
    </row>
    <row r="441" spans="1:5" x14ac:dyDescent="0.25">
      <c r="A441" s="3">
        <v>42916</v>
      </c>
      <c r="B441" s="9" t="s">
        <v>2977</v>
      </c>
      <c r="C441" s="4">
        <v>305</v>
      </c>
      <c r="D441" s="5">
        <v>52875500</v>
      </c>
      <c r="E441" s="5">
        <v>307520</v>
      </c>
    </row>
    <row r="442" spans="1:5" x14ac:dyDescent="0.25">
      <c r="A442" s="3">
        <v>42643</v>
      </c>
      <c r="B442" s="9" t="s">
        <v>2973</v>
      </c>
      <c r="C442" s="4">
        <v>303</v>
      </c>
      <c r="D442" s="5">
        <v>76992600</v>
      </c>
      <c r="E442" s="5">
        <v>243370</v>
      </c>
    </row>
    <row r="443" spans="1:5" x14ac:dyDescent="0.25">
      <c r="A443" s="3">
        <v>42704</v>
      </c>
      <c r="B443" s="9" t="s">
        <v>2610</v>
      </c>
      <c r="C443" s="4">
        <v>303</v>
      </c>
      <c r="D443" s="5">
        <v>87899600</v>
      </c>
      <c r="E443" s="5">
        <v>107976</v>
      </c>
    </row>
    <row r="444" spans="1:5" x14ac:dyDescent="0.25">
      <c r="A444" s="3">
        <v>42916</v>
      </c>
      <c r="B444" s="9" t="s">
        <v>2786</v>
      </c>
      <c r="C444" s="4">
        <v>302</v>
      </c>
      <c r="D444" s="5">
        <v>79234500</v>
      </c>
      <c r="E444" s="5">
        <v>177908</v>
      </c>
    </row>
    <row r="445" spans="1:5" x14ac:dyDescent="0.25">
      <c r="A445" s="3">
        <v>42794</v>
      </c>
      <c r="B445" s="9" t="s">
        <v>2616</v>
      </c>
      <c r="C445" s="4">
        <v>301</v>
      </c>
      <c r="D445" s="5">
        <v>62332600</v>
      </c>
      <c r="E445" s="5">
        <v>208819</v>
      </c>
    </row>
    <row r="446" spans="1:5" x14ac:dyDescent="0.25">
      <c r="A446" s="3">
        <v>42704</v>
      </c>
      <c r="B446" s="9" t="s">
        <v>2616</v>
      </c>
      <c r="C446" s="4">
        <v>300</v>
      </c>
      <c r="D446" s="5">
        <v>62806500</v>
      </c>
      <c r="E446" s="5">
        <v>208958</v>
      </c>
    </row>
    <row r="447" spans="1:5" x14ac:dyDescent="0.25">
      <c r="A447" s="3">
        <v>42674</v>
      </c>
      <c r="B447" s="9" t="s">
        <v>2616</v>
      </c>
      <c r="C447" s="4">
        <v>299</v>
      </c>
      <c r="D447" s="5">
        <v>62578600</v>
      </c>
      <c r="E447" s="5">
        <v>206443</v>
      </c>
    </row>
    <row r="448" spans="1:5" x14ac:dyDescent="0.25">
      <c r="A448" s="3">
        <v>42916</v>
      </c>
      <c r="B448" s="9" t="s">
        <v>2700</v>
      </c>
      <c r="C448" s="4">
        <v>298</v>
      </c>
      <c r="D448" s="5">
        <v>73345100</v>
      </c>
      <c r="E448" s="5">
        <v>136356</v>
      </c>
    </row>
    <row r="449" spans="1:5" x14ac:dyDescent="0.25">
      <c r="A449" s="3">
        <v>42643</v>
      </c>
      <c r="B449" s="9" t="s">
        <v>2616</v>
      </c>
      <c r="C449" s="4">
        <v>297</v>
      </c>
      <c r="D449" s="5">
        <v>61589600</v>
      </c>
      <c r="E449" s="5">
        <v>196338</v>
      </c>
    </row>
    <row r="450" spans="1:5" x14ac:dyDescent="0.25">
      <c r="A450" s="3">
        <v>42674</v>
      </c>
      <c r="B450" s="9" t="s">
        <v>2973</v>
      </c>
      <c r="C450" s="4">
        <v>297</v>
      </c>
      <c r="D450" s="5">
        <v>75948000</v>
      </c>
      <c r="E450" s="5">
        <v>235063</v>
      </c>
    </row>
    <row r="451" spans="1:5" x14ac:dyDescent="0.25">
      <c r="A451" s="3">
        <v>42674</v>
      </c>
      <c r="B451" s="9" t="s">
        <v>2610</v>
      </c>
      <c r="C451" s="4">
        <v>297</v>
      </c>
      <c r="D451" s="5">
        <v>85631600</v>
      </c>
      <c r="E451" s="5">
        <v>105591</v>
      </c>
    </row>
    <row r="452" spans="1:5" x14ac:dyDescent="0.25">
      <c r="A452" s="3">
        <v>42794</v>
      </c>
      <c r="B452" s="9" t="s">
        <v>2700</v>
      </c>
      <c r="C452" s="4">
        <v>294</v>
      </c>
      <c r="D452" s="5">
        <v>71047100</v>
      </c>
      <c r="E452" s="5">
        <v>129427</v>
      </c>
    </row>
    <row r="453" spans="1:5" x14ac:dyDescent="0.25">
      <c r="A453" s="3">
        <v>42704</v>
      </c>
      <c r="B453" s="9" t="s">
        <v>2973</v>
      </c>
      <c r="C453" s="4">
        <v>294</v>
      </c>
      <c r="D453" s="5">
        <v>75025500</v>
      </c>
      <c r="E453" s="5">
        <v>231791</v>
      </c>
    </row>
    <row r="454" spans="1:5" x14ac:dyDescent="0.25">
      <c r="A454" s="3">
        <v>42794</v>
      </c>
      <c r="B454" s="9" t="s">
        <v>2973</v>
      </c>
      <c r="C454" s="4">
        <v>292</v>
      </c>
      <c r="D454" s="5">
        <v>74718500</v>
      </c>
      <c r="E454" s="5">
        <v>230077</v>
      </c>
    </row>
    <row r="455" spans="1:5" x14ac:dyDescent="0.25">
      <c r="A455" s="3">
        <v>42704</v>
      </c>
      <c r="B455" s="9" t="s">
        <v>2976</v>
      </c>
      <c r="C455" s="4">
        <v>289</v>
      </c>
      <c r="D455" s="5">
        <v>63886400</v>
      </c>
      <c r="E455" s="5">
        <v>187982</v>
      </c>
    </row>
    <row r="456" spans="1:5" x14ac:dyDescent="0.25">
      <c r="A456" s="3">
        <v>43039</v>
      </c>
      <c r="B456" s="8" t="s">
        <v>2973</v>
      </c>
      <c r="C456" s="4">
        <v>288</v>
      </c>
      <c r="D456" s="5">
        <v>75038600</v>
      </c>
      <c r="E456" s="5">
        <v>227260</v>
      </c>
    </row>
    <row r="457" spans="1:5" x14ac:dyDescent="0.25">
      <c r="A457" s="3">
        <v>42794</v>
      </c>
      <c r="B457" s="9" t="s">
        <v>2800</v>
      </c>
      <c r="C457" s="4">
        <v>287</v>
      </c>
      <c r="D457" s="5">
        <v>68970900</v>
      </c>
      <c r="E457" s="5">
        <v>217694</v>
      </c>
    </row>
    <row r="458" spans="1:5" x14ac:dyDescent="0.25">
      <c r="A458" s="3">
        <v>42916</v>
      </c>
      <c r="B458" s="9" t="s">
        <v>2800</v>
      </c>
      <c r="C458" s="4">
        <v>286</v>
      </c>
      <c r="D458" s="5">
        <v>69022600</v>
      </c>
      <c r="E458" s="5">
        <v>219773</v>
      </c>
    </row>
    <row r="459" spans="1:5" x14ac:dyDescent="0.25">
      <c r="A459" s="3">
        <v>43039</v>
      </c>
      <c r="B459" s="8" t="s">
        <v>2800</v>
      </c>
      <c r="C459" s="4">
        <v>286</v>
      </c>
      <c r="D459" s="5">
        <v>70397800</v>
      </c>
      <c r="E459" s="5">
        <v>220021</v>
      </c>
    </row>
    <row r="460" spans="1:5" x14ac:dyDescent="0.25">
      <c r="A460" s="3">
        <v>43039</v>
      </c>
      <c r="B460" s="8" t="s">
        <v>2786</v>
      </c>
      <c r="C460" s="4">
        <v>285</v>
      </c>
      <c r="D460" s="5">
        <v>71736300</v>
      </c>
      <c r="E460" s="5">
        <v>167466</v>
      </c>
    </row>
    <row r="461" spans="1:5" x14ac:dyDescent="0.25">
      <c r="A461" s="3">
        <v>42916</v>
      </c>
      <c r="B461" s="9" t="s">
        <v>2973</v>
      </c>
      <c r="C461" s="4">
        <v>285</v>
      </c>
      <c r="D461" s="5">
        <v>74011500</v>
      </c>
      <c r="E461" s="5">
        <v>227979</v>
      </c>
    </row>
    <row r="462" spans="1:5" x14ac:dyDescent="0.25">
      <c r="A462" s="3">
        <v>42704</v>
      </c>
      <c r="B462" s="9" t="s">
        <v>2800</v>
      </c>
      <c r="C462" s="4">
        <v>283</v>
      </c>
      <c r="D462" s="5">
        <v>69178000</v>
      </c>
      <c r="E462" s="5">
        <v>215623</v>
      </c>
    </row>
    <row r="463" spans="1:5" x14ac:dyDescent="0.25">
      <c r="A463" s="3">
        <v>42704</v>
      </c>
      <c r="B463" s="9" t="s">
        <v>2739</v>
      </c>
      <c r="C463" s="4">
        <v>280</v>
      </c>
      <c r="D463" s="5">
        <v>70316900</v>
      </c>
      <c r="E463" s="5">
        <v>325577</v>
      </c>
    </row>
    <row r="464" spans="1:5" x14ac:dyDescent="0.25">
      <c r="A464" s="3">
        <v>42643</v>
      </c>
      <c r="B464" s="9" t="s">
        <v>2610</v>
      </c>
      <c r="C464" s="4">
        <v>279</v>
      </c>
      <c r="D464" s="5">
        <v>79996600</v>
      </c>
      <c r="E464" s="5">
        <v>98951</v>
      </c>
    </row>
    <row r="465" spans="1:5" x14ac:dyDescent="0.25">
      <c r="A465" s="3">
        <v>42643</v>
      </c>
      <c r="B465" s="9" t="s">
        <v>2976</v>
      </c>
      <c r="C465" s="4">
        <v>278</v>
      </c>
      <c r="D465" s="5">
        <v>60379000</v>
      </c>
      <c r="E465" s="5">
        <v>180682</v>
      </c>
    </row>
    <row r="466" spans="1:5" x14ac:dyDescent="0.25">
      <c r="A466" s="3">
        <v>42643</v>
      </c>
      <c r="B466" s="9" t="s">
        <v>2711</v>
      </c>
      <c r="C466" s="4">
        <v>277</v>
      </c>
      <c r="D466" s="5">
        <v>62016200</v>
      </c>
      <c r="E466" s="5">
        <v>257930</v>
      </c>
    </row>
    <row r="467" spans="1:5" x14ac:dyDescent="0.25">
      <c r="A467" s="3">
        <v>43039</v>
      </c>
      <c r="B467" s="8" t="s">
        <v>2711</v>
      </c>
      <c r="C467" s="4">
        <v>277</v>
      </c>
      <c r="D467" s="5">
        <v>63228000</v>
      </c>
      <c r="E467" s="5">
        <v>260198</v>
      </c>
    </row>
    <row r="468" spans="1:5" x14ac:dyDescent="0.25">
      <c r="A468" s="3">
        <v>42916</v>
      </c>
      <c r="B468" s="9" t="s">
        <v>2730</v>
      </c>
      <c r="C468" s="4">
        <v>277</v>
      </c>
      <c r="D468" s="5">
        <v>63473600</v>
      </c>
      <c r="E468" s="5">
        <v>152103</v>
      </c>
    </row>
    <row r="469" spans="1:5" x14ac:dyDescent="0.25">
      <c r="A469" s="3">
        <v>42674</v>
      </c>
      <c r="B469" s="9" t="s">
        <v>2739</v>
      </c>
      <c r="C469" s="4">
        <v>277</v>
      </c>
      <c r="D469" s="5">
        <v>70041300</v>
      </c>
      <c r="E469" s="5">
        <v>323994</v>
      </c>
    </row>
    <row r="470" spans="1:5" x14ac:dyDescent="0.25">
      <c r="A470" s="3">
        <v>42643</v>
      </c>
      <c r="B470" s="9" t="s">
        <v>2739</v>
      </c>
      <c r="C470" s="4">
        <v>275</v>
      </c>
      <c r="D470" s="5">
        <v>69028500</v>
      </c>
      <c r="E470" s="5">
        <v>316170</v>
      </c>
    </row>
    <row r="471" spans="1:5" x14ac:dyDescent="0.25">
      <c r="A471" s="3">
        <v>43039</v>
      </c>
      <c r="B471" s="8" t="s">
        <v>3032</v>
      </c>
      <c r="C471" s="4">
        <v>275</v>
      </c>
      <c r="D471" s="5">
        <v>72592900</v>
      </c>
      <c r="E471" s="5">
        <v>165154</v>
      </c>
    </row>
    <row r="472" spans="1:5" x14ac:dyDescent="0.25">
      <c r="A472" s="3">
        <v>42794</v>
      </c>
      <c r="B472" s="9" t="s">
        <v>2941</v>
      </c>
      <c r="C472" s="4">
        <v>274</v>
      </c>
      <c r="D472" s="5">
        <v>55455100</v>
      </c>
      <c r="E472" s="5">
        <v>163551</v>
      </c>
    </row>
    <row r="473" spans="1:5" x14ac:dyDescent="0.25">
      <c r="A473" s="3">
        <v>42674</v>
      </c>
      <c r="B473" s="9" t="s">
        <v>2976</v>
      </c>
      <c r="C473" s="4">
        <v>274</v>
      </c>
      <c r="D473" s="5">
        <v>59850900</v>
      </c>
      <c r="E473" s="5">
        <v>183695</v>
      </c>
    </row>
    <row r="474" spans="1:5" x14ac:dyDescent="0.25">
      <c r="A474" s="3">
        <v>42674</v>
      </c>
      <c r="B474" s="8" t="s">
        <v>2800</v>
      </c>
      <c r="C474" s="4">
        <v>274</v>
      </c>
      <c r="D474" s="5">
        <v>66459200</v>
      </c>
      <c r="E474" s="5">
        <v>209291</v>
      </c>
    </row>
    <row r="475" spans="1:5" x14ac:dyDescent="0.25">
      <c r="A475" s="3">
        <v>42704</v>
      </c>
      <c r="B475" s="9" t="s">
        <v>2874</v>
      </c>
      <c r="C475" s="4">
        <v>273</v>
      </c>
      <c r="D475" s="5">
        <v>42620600</v>
      </c>
      <c r="E475" s="5">
        <v>171701</v>
      </c>
    </row>
    <row r="476" spans="1:5" x14ac:dyDescent="0.25">
      <c r="A476" s="3">
        <v>42643</v>
      </c>
      <c r="B476" s="9" t="s">
        <v>2800</v>
      </c>
      <c r="C476" s="4">
        <v>273</v>
      </c>
      <c r="D476" s="5">
        <v>66111500</v>
      </c>
      <c r="E476" s="5">
        <v>207107</v>
      </c>
    </row>
    <row r="477" spans="1:5" x14ac:dyDescent="0.25">
      <c r="A477" s="3">
        <v>42916</v>
      </c>
      <c r="B477" s="9" t="s">
        <v>2711</v>
      </c>
      <c r="C477" s="4">
        <v>269</v>
      </c>
      <c r="D477" s="5">
        <v>58831500</v>
      </c>
      <c r="E477" s="5">
        <v>248774</v>
      </c>
    </row>
    <row r="478" spans="1:5" x14ac:dyDescent="0.25">
      <c r="A478" s="3">
        <v>42794</v>
      </c>
      <c r="B478" s="9" t="s">
        <v>2711</v>
      </c>
      <c r="C478" s="4">
        <v>269</v>
      </c>
      <c r="D478" s="5">
        <v>59966600</v>
      </c>
      <c r="E478" s="5">
        <v>242904</v>
      </c>
    </row>
    <row r="479" spans="1:5" x14ac:dyDescent="0.25">
      <c r="A479" s="3">
        <v>42704</v>
      </c>
      <c r="B479" s="9" t="s">
        <v>2711</v>
      </c>
      <c r="C479" s="4">
        <v>268</v>
      </c>
      <c r="D479" s="5">
        <v>59129800</v>
      </c>
      <c r="E479" s="5">
        <v>243520</v>
      </c>
    </row>
    <row r="480" spans="1:5" x14ac:dyDescent="0.25">
      <c r="A480" s="3">
        <v>42916</v>
      </c>
      <c r="B480" s="9" t="s">
        <v>2941</v>
      </c>
      <c r="C480" s="4">
        <v>267</v>
      </c>
      <c r="D480" s="5">
        <v>54406400</v>
      </c>
      <c r="E480" s="5">
        <v>155914</v>
      </c>
    </row>
    <row r="481" spans="1:5" x14ac:dyDescent="0.25">
      <c r="A481" s="3">
        <v>43039</v>
      </c>
      <c r="B481" s="8" t="s">
        <v>2946</v>
      </c>
      <c r="C481" s="4">
        <v>265</v>
      </c>
      <c r="D481" s="5">
        <v>77735800</v>
      </c>
      <c r="E481" s="5">
        <v>184026</v>
      </c>
    </row>
    <row r="482" spans="1:5" x14ac:dyDescent="0.25">
      <c r="A482" s="3">
        <v>42916</v>
      </c>
      <c r="B482" s="8" t="s">
        <v>3032</v>
      </c>
      <c r="C482" s="4">
        <v>264</v>
      </c>
      <c r="D482" s="5">
        <v>69200200</v>
      </c>
      <c r="E482" s="5">
        <v>157727</v>
      </c>
    </row>
    <row r="483" spans="1:5" x14ac:dyDescent="0.25">
      <c r="A483" s="3">
        <v>42674</v>
      </c>
      <c r="B483" s="9" t="s">
        <v>2874</v>
      </c>
      <c r="C483" s="4">
        <v>263</v>
      </c>
      <c r="D483" s="5">
        <v>41472900</v>
      </c>
      <c r="E483" s="5">
        <v>174818</v>
      </c>
    </row>
    <row r="484" spans="1:5" x14ac:dyDescent="0.25">
      <c r="A484" s="3">
        <v>42794</v>
      </c>
      <c r="B484" s="8" t="s">
        <v>3032</v>
      </c>
      <c r="C484" s="4">
        <v>263</v>
      </c>
      <c r="D484" s="5">
        <v>68629700</v>
      </c>
      <c r="E484" s="5">
        <v>155169</v>
      </c>
    </row>
    <row r="485" spans="1:5" x14ac:dyDescent="0.25">
      <c r="A485" s="3">
        <v>43039</v>
      </c>
      <c r="B485" s="8" t="s">
        <v>2633</v>
      </c>
      <c r="C485" s="4">
        <v>262</v>
      </c>
      <c r="D485" s="5">
        <v>49042400</v>
      </c>
      <c r="E485" s="5">
        <v>173612</v>
      </c>
    </row>
    <row r="486" spans="1:5" x14ac:dyDescent="0.25">
      <c r="A486" s="3">
        <v>42674</v>
      </c>
      <c r="B486" s="8" t="s">
        <v>3032</v>
      </c>
      <c r="C486" s="4">
        <v>262</v>
      </c>
      <c r="D486" s="5">
        <v>67844900</v>
      </c>
      <c r="E486" s="5">
        <v>149258</v>
      </c>
    </row>
    <row r="487" spans="1:5" x14ac:dyDescent="0.25">
      <c r="A487" s="3">
        <v>42704</v>
      </c>
      <c r="B487" s="8" t="s">
        <v>3032</v>
      </c>
      <c r="C487" s="4">
        <v>262</v>
      </c>
      <c r="D487" s="5">
        <v>67915300</v>
      </c>
      <c r="E487" s="5">
        <v>153417</v>
      </c>
    </row>
    <row r="488" spans="1:5" x14ac:dyDescent="0.25">
      <c r="A488" s="3">
        <v>42643</v>
      </c>
      <c r="B488" s="9" t="s">
        <v>2874</v>
      </c>
      <c r="C488" s="4">
        <v>261</v>
      </c>
      <c r="D488" s="5">
        <v>41539500</v>
      </c>
      <c r="E488" s="5">
        <v>171616</v>
      </c>
    </row>
    <row r="489" spans="1:5" x14ac:dyDescent="0.25">
      <c r="A489" s="3">
        <v>42643</v>
      </c>
      <c r="B489" s="8" t="s">
        <v>3032</v>
      </c>
      <c r="C489" s="4">
        <v>260</v>
      </c>
      <c r="D489" s="5">
        <v>67384900</v>
      </c>
      <c r="E489" s="5">
        <v>148370</v>
      </c>
    </row>
    <row r="490" spans="1:5" x14ac:dyDescent="0.25">
      <c r="A490" s="3">
        <v>43039</v>
      </c>
      <c r="B490" s="8" t="s">
        <v>2941</v>
      </c>
      <c r="C490" s="4">
        <v>259</v>
      </c>
      <c r="D490" s="5">
        <v>53750800</v>
      </c>
      <c r="E490" s="5">
        <v>160009</v>
      </c>
    </row>
    <row r="491" spans="1:5" x14ac:dyDescent="0.25">
      <c r="A491" s="3">
        <v>42704</v>
      </c>
      <c r="B491" s="9" t="s">
        <v>2941</v>
      </c>
      <c r="C491" s="4">
        <v>258</v>
      </c>
      <c r="D491" s="5">
        <v>55310400</v>
      </c>
      <c r="E491" s="5">
        <v>161325</v>
      </c>
    </row>
    <row r="492" spans="1:5" x14ac:dyDescent="0.25">
      <c r="A492" s="3">
        <v>42704</v>
      </c>
      <c r="B492" s="9" t="s">
        <v>2700</v>
      </c>
      <c r="C492" s="4">
        <v>258</v>
      </c>
      <c r="D492" s="5">
        <v>65537000</v>
      </c>
      <c r="E492" s="5">
        <v>114248</v>
      </c>
    </row>
    <row r="493" spans="1:5" x14ac:dyDescent="0.25">
      <c r="A493" s="3">
        <v>42643</v>
      </c>
      <c r="B493" s="9" t="s">
        <v>2941</v>
      </c>
      <c r="C493" s="4">
        <v>257</v>
      </c>
      <c r="D493" s="5">
        <v>54691900</v>
      </c>
      <c r="E493" s="5">
        <v>157887</v>
      </c>
    </row>
    <row r="494" spans="1:5" x14ac:dyDescent="0.25">
      <c r="A494" s="3">
        <v>42794</v>
      </c>
      <c r="B494" s="9" t="s">
        <v>2730</v>
      </c>
      <c r="C494" s="4">
        <v>257</v>
      </c>
      <c r="D494" s="5">
        <v>60393800</v>
      </c>
      <c r="E494" s="5">
        <v>151813</v>
      </c>
    </row>
    <row r="495" spans="1:5" x14ac:dyDescent="0.25">
      <c r="A495" s="3">
        <v>42674</v>
      </c>
      <c r="B495" s="9" t="s">
        <v>2941</v>
      </c>
      <c r="C495" s="4">
        <v>255</v>
      </c>
      <c r="D495" s="5">
        <v>54446300</v>
      </c>
      <c r="E495" s="5">
        <v>158900</v>
      </c>
    </row>
    <row r="496" spans="1:5" x14ac:dyDescent="0.25">
      <c r="A496" s="3">
        <v>42674</v>
      </c>
      <c r="B496" s="9" t="s">
        <v>2711</v>
      </c>
      <c r="C496" s="4">
        <v>252</v>
      </c>
      <c r="D496" s="5">
        <v>59008600</v>
      </c>
      <c r="E496" s="5">
        <v>235973</v>
      </c>
    </row>
    <row r="497" spans="1:5" x14ac:dyDescent="0.25">
      <c r="A497" s="3">
        <v>42794</v>
      </c>
      <c r="B497" s="9" t="s">
        <v>2601</v>
      </c>
      <c r="C497" s="4">
        <v>250</v>
      </c>
      <c r="D497" s="5">
        <v>51237700</v>
      </c>
      <c r="E497" s="5">
        <v>195887</v>
      </c>
    </row>
    <row r="498" spans="1:5" x14ac:dyDescent="0.25">
      <c r="A498" s="3">
        <v>42916</v>
      </c>
      <c r="B498" s="9" t="s">
        <v>2946</v>
      </c>
      <c r="C498" s="4">
        <v>250</v>
      </c>
      <c r="D498" s="5">
        <v>72296300</v>
      </c>
      <c r="E498" s="5">
        <v>173815</v>
      </c>
    </row>
    <row r="499" spans="1:5" x14ac:dyDescent="0.25">
      <c r="A499" s="3">
        <v>42674</v>
      </c>
      <c r="B499" s="9" t="s">
        <v>2601</v>
      </c>
      <c r="C499" s="4">
        <v>249</v>
      </c>
      <c r="D499" s="5">
        <v>50182700</v>
      </c>
      <c r="E499" s="5">
        <v>188224</v>
      </c>
    </row>
    <row r="500" spans="1:5" x14ac:dyDescent="0.25">
      <c r="A500" s="3">
        <v>42704</v>
      </c>
      <c r="B500" s="9" t="s">
        <v>2601</v>
      </c>
      <c r="C500" s="4">
        <v>249</v>
      </c>
      <c r="D500" s="5">
        <v>50339100</v>
      </c>
      <c r="E500" s="5">
        <v>190644</v>
      </c>
    </row>
    <row r="501" spans="1:5" x14ac:dyDescent="0.25">
      <c r="A501" s="3">
        <v>42794</v>
      </c>
      <c r="B501" s="9" t="s">
        <v>2946</v>
      </c>
      <c r="C501" s="4">
        <v>249</v>
      </c>
      <c r="D501" s="5">
        <v>71718400</v>
      </c>
      <c r="E501" s="5">
        <v>168090</v>
      </c>
    </row>
    <row r="502" spans="1:5" x14ac:dyDescent="0.25">
      <c r="A502" s="3">
        <v>42704</v>
      </c>
      <c r="B502" s="9" t="s">
        <v>2946</v>
      </c>
      <c r="C502" s="4">
        <v>249</v>
      </c>
      <c r="D502" s="5">
        <v>71782000</v>
      </c>
      <c r="E502" s="5">
        <v>164453</v>
      </c>
    </row>
    <row r="503" spans="1:5" x14ac:dyDescent="0.25">
      <c r="A503" s="3">
        <v>42916</v>
      </c>
      <c r="B503" s="9" t="s">
        <v>2601</v>
      </c>
      <c r="C503" s="4">
        <v>248</v>
      </c>
      <c r="D503" s="5">
        <v>51623700</v>
      </c>
      <c r="E503" s="5">
        <v>192892</v>
      </c>
    </row>
    <row r="504" spans="1:5" x14ac:dyDescent="0.25">
      <c r="A504" s="3">
        <v>43039</v>
      </c>
      <c r="B504" s="8" t="s">
        <v>2601</v>
      </c>
      <c r="C504" s="4">
        <v>248</v>
      </c>
      <c r="D504" s="5">
        <v>52521900</v>
      </c>
      <c r="E504" s="5">
        <v>205868</v>
      </c>
    </row>
    <row r="505" spans="1:5" x14ac:dyDescent="0.25">
      <c r="A505" s="3">
        <v>42643</v>
      </c>
      <c r="B505" s="9" t="s">
        <v>2601</v>
      </c>
      <c r="C505" s="4">
        <v>246</v>
      </c>
      <c r="D505" s="5">
        <v>49954200</v>
      </c>
      <c r="E505" s="5">
        <v>186306</v>
      </c>
    </row>
    <row r="506" spans="1:5" x14ac:dyDescent="0.25">
      <c r="A506" s="3">
        <v>42674</v>
      </c>
      <c r="B506" s="9" t="s">
        <v>2946</v>
      </c>
      <c r="C506" s="4">
        <v>244</v>
      </c>
      <c r="D506" s="5">
        <v>70143000</v>
      </c>
      <c r="E506" s="5">
        <v>160678</v>
      </c>
    </row>
    <row r="507" spans="1:5" x14ac:dyDescent="0.25">
      <c r="A507" s="3">
        <v>42643</v>
      </c>
      <c r="B507" s="9" t="s">
        <v>2946</v>
      </c>
      <c r="C507" s="4">
        <v>244</v>
      </c>
      <c r="D507" s="5">
        <v>70578500</v>
      </c>
      <c r="E507" s="5">
        <v>159358</v>
      </c>
    </row>
    <row r="508" spans="1:5" x14ac:dyDescent="0.25">
      <c r="A508" s="3">
        <v>42704</v>
      </c>
      <c r="B508" s="9" t="s">
        <v>2730</v>
      </c>
      <c r="C508" s="4">
        <v>243</v>
      </c>
      <c r="D508" s="5">
        <v>58520900</v>
      </c>
      <c r="E508" s="5">
        <v>140003</v>
      </c>
    </row>
    <row r="509" spans="1:5" x14ac:dyDescent="0.25">
      <c r="A509" s="3">
        <v>42704</v>
      </c>
      <c r="B509" s="9" t="s">
        <v>2705</v>
      </c>
      <c r="C509" s="4">
        <v>241</v>
      </c>
      <c r="D509" s="5">
        <v>53045300</v>
      </c>
      <c r="E509" s="5">
        <v>159797</v>
      </c>
    </row>
    <row r="510" spans="1:5" x14ac:dyDescent="0.25">
      <c r="A510" s="3">
        <v>42794</v>
      </c>
      <c r="B510" s="9" t="s">
        <v>2725</v>
      </c>
      <c r="C510" s="4">
        <v>241</v>
      </c>
      <c r="D510" s="5">
        <v>56813800</v>
      </c>
      <c r="E510" s="5">
        <v>160505</v>
      </c>
    </row>
    <row r="511" spans="1:5" x14ac:dyDescent="0.25">
      <c r="A511" s="3">
        <v>42674</v>
      </c>
      <c r="B511" s="9" t="s">
        <v>2705</v>
      </c>
      <c r="C511" s="4">
        <v>240</v>
      </c>
      <c r="D511" s="5">
        <v>53449000</v>
      </c>
      <c r="E511" s="5">
        <v>155104</v>
      </c>
    </row>
    <row r="512" spans="1:5" x14ac:dyDescent="0.25">
      <c r="A512" s="3">
        <v>42643</v>
      </c>
      <c r="B512" s="9" t="s">
        <v>2705</v>
      </c>
      <c r="C512" s="4">
        <v>240</v>
      </c>
      <c r="D512" s="5">
        <v>53642800</v>
      </c>
      <c r="E512" s="5">
        <v>151042</v>
      </c>
    </row>
    <row r="513" spans="1:5" x14ac:dyDescent="0.25">
      <c r="A513" s="3">
        <v>42916</v>
      </c>
      <c r="B513" s="9" t="s">
        <v>2633</v>
      </c>
      <c r="C513" s="4">
        <v>238</v>
      </c>
      <c r="D513" s="5">
        <v>43560400</v>
      </c>
      <c r="E513" s="5">
        <v>158841</v>
      </c>
    </row>
    <row r="514" spans="1:5" x14ac:dyDescent="0.25">
      <c r="A514" s="3">
        <v>42794</v>
      </c>
      <c r="B514" s="9" t="s">
        <v>2705</v>
      </c>
      <c r="C514" s="4">
        <v>238</v>
      </c>
      <c r="D514" s="5">
        <v>53153200</v>
      </c>
      <c r="E514" s="5">
        <v>155386</v>
      </c>
    </row>
    <row r="515" spans="1:5" x14ac:dyDescent="0.25">
      <c r="A515" s="3">
        <v>42916</v>
      </c>
      <c r="B515" s="9" t="s">
        <v>2725</v>
      </c>
      <c r="C515" s="4">
        <v>238</v>
      </c>
      <c r="D515" s="5">
        <v>55425900</v>
      </c>
      <c r="E515" s="5">
        <v>157791</v>
      </c>
    </row>
    <row r="516" spans="1:5" x14ac:dyDescent="0.25">
      <c r="A516" s="3">
        <v>42916</v>
      </c>
      <c r="B516" s="9" t="s">
        <v>2705</v>
      </c>
      <c r="C516" s="4">
        <v>237</v>
      </c>
      <c r="D516" s="5">
        <v>51356200</v>
      </c>
      <c r="E516" s="5">
        <v>150200</v>
      </c>
    </row>
    <row r="517" spans="1:5" x14ac:dyDescent="0.25">
      <c r="A517" s="3">
        <v>42794</v>
      </c>
      <c r="B517" s="9" t="s">
        <v>2633</v>
      </c>
      <c r="C517" s="4">
        <v>235</v>
      </c>
      <c r="D517" s="5">
        <v>43654500</v>
      </c>
      <c r="E517" s="5">
        <v>158074</v>
      </c>
    </row>
    <row r="518" spans="1:5" x14ac:dyDescent="0.25">
      <c r="A518" s="3">
        <v>43039</v>
      </c>
      <c r="B518" s="8" t="s">
        <v>2725</v>
      </c>
      <c r="C518" s="4">
        <v>234</v>
      </c>
      <c r="D518" s="5">
        <v>56797700</v>
      </c>
      <c r="E518" s="5">
        <v>158979</v>
      </c>
    </row>
    <row r="519" spans="1:5" x14ac:dyDescent="0.25">
      <c r="A519" s="3">
        <v>43039</v>
      </c>
      <c r="B519" s="8" t="s">
        <v>2705</v>
      </c>
      <c r="C519" s="4">
        <v>233</v>
      </c>
      <c r="D519" s="5">
        <v>50590800</v>
      </c>
      <c r="E519" s="5">
        <v>139404</v>
      </c>
    </row>
    <row r="520" spans="1:5" x14ac:dyDescent="0.25">
      <c r="A520" s="3">
        <v>42674</v>
      </c>
      <c r="B520" s="9" t="s">
        <v>2725</v>
      </c>
      <c r="C520" s="4">
        <v>232</v>
      </c>
      <c r="D520" s="5">
        <v>53832100</v>
      </c>
      <c r="E520" s="5">
        <v>135804</v>
      </c>
    </row>
    <row r="521" spans="1:5" x14ac:dyDescent="0.25">
      <c r="A521" s="3">
        <v>42704</v>
      </c>
      <c r="B521" s="9" t="s">
        <v>2725</v>
      </c>
      <c r="C521" s="4">
        <v>231</v>
      </c>
      <c r="D521" s="5">
        <v>53352100</v>
      </c>
      <c r="E521" s="5">
        <v>135241</v>
      </c>
    </row>
    <row r="522" spans="1:5" x14ac:dyDescent="0.25">
      <c r="A522" s="3">
        <v>43039</v>
      </c>
      <c r="B522" s="8" t="s">
        <v>2651</v>
      </c>
      <c r="C522" s="4">
        <v>230</v>
      </c>
      <c r="D522" s="5">
        <v>62121300</v>
      </c>
      <c r="E522" s="5">
        <v>130872</v>
      </c>
    </row>
    <row r="523" spans="1:5" x14ac:dyDescent="0.25">
      <c r="A523" s="3">
        <v>42643</v>
      </c>
      <c r="B523" s="9" t="s">
        <v>2725</v>
      </c>
      <c r="C523" s="4">
        <v>229</v>
      </c>
      <c r="D523" s="5">
        <v>53264400</v>
      </c>
      <c r="E523" s="5">
        <v>132027</v>
      </c>
    </row>
    <row r="524" spans="1:5" x14ac:dyDescent="0.25">
      <c r="A524" s="3">
        <v>42674</v>
      </c>
      <c r="B524" s="9" t="s">
        <v>2730</v>
      </c>
      <c r="C524" s="4">
        <v>224</v>
      </c>
      <c r="D524" s="5">
        <v>53307000</v>
      </c>
      <c r="E524" s="5">
        <v>133000</v>
      </c>
    </row>
    <row r="525" spans="1:5" x14ac:dyDescent="0.25">
      <c r="A525" s="3">
        <v>42674</v>
      </c>
      <c r="B525" s="9" t="s">
        <v>2700</v>
      </c>
      <c r="C525" s="4">
        <v>224</v>
      </c>
      <c r="D525" s="5">
        <v>56068300</v>
      </c>
      <c r="E525" s="5">
        <v>102396</v>
      </c>
    </row>
    <row r="526" spans="1:5" x14ac:dyDescent="0.25">
      <c r="A526" s="3">
        <v>42643</v>
      </c>
      <c r="B526" s="9" t="s">
        <v>2651</v>
      </c>
      <c r="C526" s="4">
        <v>222</v>
      </c>
      <c r="D526" s="5">
        <v>55508500</v>
      </c>
      <c r="E526" s="5">
        <v>133134</v>
      </c>
    </row>
    <row r="527" spans="1:5" x14ac:dyDescent="0.25">
      <c r="A527" s="3">
        <v>42643</v>
      </c>
      <c r="B527" s="9" t="s">
        <v>2730</v>
      </c>
      <c r="C527" s="4">
        <v>220</v>
      </c>
      <c r="D527" s="5">
        <v>52455000</v>
      </c>
      <c r="E527" s="5">
        <v>131571</v>
      </c>
    </row>
    <row r="528" spans="1:5" x14ac:dyDescent="0.25">
      <c r="A528" s="3">
        <v>42674</v>
      </c>
      <c r="B528" s="9" t="s">
        <v>2651</v>
      </c>
      <c r="C528" s="4">
        <v>220</v>
      </c>
      <c r="D528" s="5">
        <v>55399000</v>
      </c>
      <c r="E528" s="5">
        <v>132172</v>
      </c>
    </row>
    <row r="529" spans="1:5" x14ac:dyDescent="0.25">
      <c r="A529" s="3">
        <v>42643</v>
      </c>
      <c r="B529" s="9" t="s">
        <v>2700</v>
      </c>
      <c r="C529" s="4">
        <v>217</v>
      </c>
      <c r="D529" s="5">
        <v>54512500</v>
      </c>
      <c r="E529" s="5">
        <v>100567</v>
      </c>
    </row>
    <row r="530" spans="1:5" x14ac:dyDescent="0.25">
      <c r="A530" s="3">
        <v>42704</v>
      </c>
      <c r="B530" s="9" t="s">
        <v>2633</v>
      </c>
      <c r="C530" s="4">
        <v>215</v>
      </c>
      <c r="D530" s="5">
        <v>43150900</v>
      </c>
      <c r="E530" s="5">
        <v>154592</v>
      </c>
    </row>
    <row r="531" spans="1:5" x14ac:dyDescent="0.25">
      <c r="A531" s="3">
        <v>42704</v>
      </c>
      <c r="B531" s="9" t="s">
        <v>2651</v>
      </c>
      <c r="C531" s="4">
        <v>215</v>
      </c>
      <c r="D531" s="5">
        <v>55304000</v>
      </c>
      <c r="E531" s="5">
        <v>131060</v>
      </c>
    </row>
    <row r="532" spans="1:5" x14ac:dyDescent="0.25">
      <c r="A532" s="3">
        <v>42794</v>
      </c>
      <c r="B532" s="9" t="s">
        <v>2651</v>
      </c>
      <c r="C532" s="4">
        <v>215</v>
      </c>
      <c r="D532" s="5">
        <v>55992200</v>
      </c>
      <c r="E532" s="5">
        <v>132027</v>
      </c>
    </row>
    <row r="533" spans="1:5" x14ac:dyDescent="0.25">
      <c r="A533" s="3">
        <v>42674</v>
      </c>
      <c r="B533" s="9" t="s">
        <v>2633</v>
      </c>
      <c r="C533" s="4">
        <v>213</v>
      </c>
      <c r="D533" s="5">
        <v>42517700</v>
      </c>
      <c r="E533" s="5">
        <v>159094</v>
      </c>
    </row>
    <row r="534" spans="1:5" x14ac:dyDescent="0.25">
      <c r="A534" s="3">
        <v>42643</v>
      </c>
      <c r="B534" s="9" t="s">
        <v>2633</v>
      </c>
      <c r="C534" s="4">
        <v>213</v>
      </c>
      <c r="D534" s="5">
        <v>42939800</v>
      </c>
      <c r="E534" s="5">
        <v>157608</v>
      </c>
    </row>
    <row r="535" spans="1:5" x14ac:dyDescent="0.25">
      <c r="A535" s="3">
        <v>42916</v>
      </c>
      <c r="B535" s="9" t="s">
        <v>2651</v>
      </c>
      <c r="C535" s="4">
        <v>208</v>
      </c>
      <c r="D535" s="5">
        <v>54359900</v>
      </c>
      <c r="E535" s="5">
        <v>129208</v>
      </c>
    </row>
    <row r="536" spans="1:5" x14ac:dyDescent="0.25">
      <c r="A536" s="3">
        <v>43039</v>
      </c>
      <c r="B536" s="8" t="s">
        <v>2707</v>
      </c>
      <c r="C536" s="4">
        <v>204</v>
      </c>
      <c r="D536" s="5">
        <v>54327200</v>
      </c>
      <c r="E536" s="5">
        <v>132622</v>
      </c>
    </row>
    <row r="537" spans="1:5" x14ac:dyDescent="0.25">
      <c r="A537" s="3">
        <v>42794</v>
      </c>
      <c r="B537" s="9" t="s">
        <v>2707</v>
      </c>
      <c r="C537" s="4">
        <v>199</v>
      </c>
      <c r="D537" s="5">
        <v>52521100</v>
      </c>
      <c r="E537" s="5">
        <v>132555</v>
      </c>
    </row>
    <row r="538" spans="1:5" x14ac:dyDescent="0.25">
      <c r="A538" s="3">
        <v>42674</v>
      </c>
      <c r="B538" s="9" t="s">
        <v>2707</v>
      </c>
      <c r="C538" s="4">
        <v>198</v>
      </c>
      <c r="D538" s="5">
        <v>52476400</v>
      </c>
      <c r="E538" s="5">
        <v>126231</v>
      </c>
    </row>
    <row r="539" spans="1:5" x14ac:dyDescent="0.25">
      <c r="A539" s="3">
        <v>42704</v>
      </c>
      <c r="B539" s="9" t="s">
        <v>2707</v>
      </c>
      <c r="C539" s="4">
        <v>198</v>
      </c>
      <c r="D539" s="5">
        <v>52901400</v>
      </c>
      <c r="E539" s="5">
        <v>125683</v>
      </c>
    </row>
    <row r="540" spans="1:5" x14ac:dyDescent="0.25">
      <c r="A540" s="3">
        <v>42794</v>
      </c>
      <c r="B540" s="9" t="s">
        <v>2654</v>
      </c>
      <c r="C540" s="4">
        <v>197</v>
      </c>
      <c r="D540" s="5">
        <v>53098200</v>
      </c>
      <c r="E540" s="5">
        <v>174227</v>
      </c>
    </row>
    <row r="541" spans="1:5" x14ac:dyDescent="0.25">
      <c r="A541" s="3">
        <v>42916</v>
      </c>
      <c r="B541" s="9" t="s">
        <v>2654</v>
      </c>
      <c r="C541" s="4">
        <v>196</v>
      </c>
      <c r="D541" s="5">
        <v>52089100</v>
      </c>
      <c r="E541" s="5">
        <v>174201</v>
      </c>
    </row>
    <row r="542" spans="1:5" x14ac:dyDescent="0.25">
      <c r="A542" s="3">
        <v>42916</v>
      </c>
      <c r="B542" s="9" t="s">
        <v>2707</v>
      </c>
      <c r="C542" s="4">
        <v>195</v>
      </c>
      <c r="D542" s="5">
        <v>51663700</v>
      </c>
      <c r="E542" s="5">
        <v>131598</v>
      </c>
    </row>
    <row r="543" spans="1:5" x14ac:dyDescent="0.25">
      <c r="A543" s="3">
        <v>42643</v>
      </c>
      <c r="B543" s="9" t="s">
        <v>2654</v>
      </c>
      <c r="C543" s="4">
        <v>195</v>
      </c>
      <c r="D543" s="5">
        <v>52672700</v>
      </c>
      <c r="E543" s="5">
        <v>165354</v>
      </c>
    </row>
    <row r="544" spans="1:5" x14ac:dyDescent="0.25">
      <c r="A544" s="3">
        <v>42643</v>
      </c>
      <c r="B544" s="9" t="s">
        <v>2707</v>
      </c>
      <c r="C544" s="4">
        <v>194</v>
      </c>
      <c r="D544" s="5">
        <v>51204400</v>
      </c>
      <c r="E544" s="5">
        <v>123655</v>
      </c>
    </row>
    <row r="545" spans="1:5" x14ac:dyDescent="0.25">
      <c r="A545" s="3">
        <v>43039</v>
      </c>
      <c r="B545" s="8" t="s">
        <v>2654</v>
      </c>
      <c r="C545" s="4">
        <v>194</v>
      </c>
      <c r="D545" s="5">
        <v>52189400</v>
      </c>
      <c r="E545" s="5">
        <v>167527</v>
      </c>
    </row>
    <row r="546" spans="1:5" x14ac:dyDescent="0.25">
      <c r="A546" s="3">
        <v>42643</v>
      </c>
      <c r="B546" s="9" t="s">
        <v>2954</v>
      </c>
      <c r="C546" s="4">
        <v>194</v>
      </c>
      <c r="D546" s="5">
        <v>55873800</v>
      </c>
      <c r="E546" s="5">
        <v>97396</v>
      </c>
    </row>
    <row r="547" spans="1:5" x14ac:dyDescent="0.25">
      <c r="A547" s="3">
        <v>42674</v>
      </c>
      <c r="B547" s="9" t="s">
        <v>2654</v>
      </c>
      <c r="C547" s="4">
        <v>193</v>
      </c>
      <c r="D547" s="5">
        <v>52253400</v>
      </c>
      <c r="E547" s="5">
        <v>166698</v>
      </c>
    </row>
    <row r="548" spans="1:5" x14ac:dyDescent="0.25">
      <c r="A548" s="3">
        <v>42704</v>
      </c>
      <c r="B548" s="9" t="s">
        <v>2654</v>
      </c>
      <c r="C548" s="4">
        <v>192</v>
      </c>
      <c r="D548" s="5">
        <v>51997200</v>
      </c>
      <c r="E548" s="5">
        <v>167260</v>
      </c>
    </row>
    <row r="549" spans="1:5" x14ac:dyDescent="0.25">
      <c r="A549" s="3">
        <v>42704</v>
      </c>
      <c r="B549" s="9" t="s">
        <v>2954</v>
      </c>
      <c r="C549" s="4">
        <v>191</v>
      </c>
      <c r="D549" s="5">
        <v>55410300</v>
      </c>
      <c r="E549" s="5">
        <v>96374</v>
      </c>
    </row>
    <row r="550" spans="1:5" x14ac:dyDescent="0.25">
      <c r="A550" s="3">
        <v>42674</v>
      </c>
      <c r="B550" s="9" t="s">
        <v>2954</v>
      </c>
      <c r="C550" s="4">
        <v>191</v>
      </c>
      <c r="D550" s="5">
        <v>56181300</v>
      </c>
      <c r="E550" s="5">
        <v>94287</v>
      </c>
    </row>
    <row r="551" spans="1:5" x14ac:dyDescent="0.25">
      <c r="A551" s="3">
        <v>43039</v>
      </c>
      <c r="B551" s="8" t="s">
        <v>2753</v>
      </c>
      <c r="C551" s="4">
        <v>190</v>
      </c>
      <c r="D551" s="5">
        <v>33162400</v>
      </c>
      <c r="E551" s="5">
        <v>118856</v>
      </c>
    </row>
    <row r="552" spans="1:5" x14ac:dyDescent="0.25">
      <c r="A552" s="3">
        <v>42794</v>
      </c>
      <c r="B552" s="9" t="s">
        <v>2954</v>
      </c>
      <c r="C552" s="4">
        <v>187</v>
      </c>
      <c r="D552" s="5">
        <v>54680800</v>
      </c>
      <c r="E552" s="5">
        <v>90182</v>
      </c>
    </row>
    <row r="553" spans="1:5" x14ac:dyDescent="0.25">
      <c r="A553" s="3">
        <v>42674</v>
      </c>
      <c r="B553" s="8" t="s">
        <v>3040</v>
      </c>
      <c r="C553" s="4">
        <v>186</v>
      </c>
      <c r="D553" s="5">
        <v>44540300</v>
      </c>
      <c r="E553" s="5">
        <v>129926</v>
      </c>
    </row>
    <row r="554" spans="1:5" x14ac:dyDescent="0.25">
      <c r="A554" s="3">
        <v>43039</v>
      </c>
      <c r="B554" s="8" t="s">
        <v>3040</v>
      </c>
      <c r="C554" s="4">
        <v>185</v>
      </c>
      <c r="D554" s="5">
        <v>43933300</v>
      </c>
      <c r="E554" s="5">
        <v>130033</v>
      </c>
    </row>
    <row r="555" spans="1:5" x14ac:dyDescent="0.25">
      <c r="A555" s="3">
        <v>42704</v>
      </c>
      <c r="B555" s="8" t="s">
        <v>3040</v>
      </c>
      <c r="C555" s="4">
        <v>183</v>
      </c>
      <c r="D555" s="5">
        <v>43899500</v>
      </c>
      <c r="E555" s="5">
        <v>129147</v>
      </c>
    </row>
    <row r="556" spans="1:5" x14ac:dyDescent="0.25">
      <c r="A556" s="3">
        <v>42794</v>
      </c>
      <c r="B556" s="8" t="s">
        <v>3040</v>
      </c>
      <c r="C556" s="4">
        <v>183</v>
      </c>
      <c r="D556" s="5">
        <v>43909800</v>
      </c>
      <c r="E556" s="5">
        <v>132031</v>
      </c>
    </row>
    <row r="557" spans="1:5" x14ac:dyDescent="0.25">
      <c r="A557" s="3">
        <v>43039</v>
      </c>
      <c r="B557" s="8" t="s">
        <v>2954</v>
      </c>
      <c r="C557" s="4">
        <v>181</v>
      </c>
      <c r="D557" s="5">
        <v>53037900</v>
      </c>
      <c r="E557" s="5">
        <v>86637</v>
      </c>
    </row>
    <row r="558" spans="1:5" x14ac:dyDescent="0.25">
      <c r="A558" s="3">
        <v>42916</v>
      </c>
      <c r="B558" s="8" t="s">
        <v>3040</v>
      </c>
      <c r="C558" s="4">
        <v>180</v>
      </c>
      <c r="D558" s="5">
        <v>41532200</v>
      </c>
      <c r="E558" s="5">
        <v>125066</v>
      </c>
    </row>
    <row r="559" spans="1:5" x14ac:dyDescent="0.25">
      <c r="A559" s="3">
        <v>42643</v>
      </c>
      <c r="B559" s="8" t="s">
        <v>3040</v>
      </c>
      <c r="C559" s="4">
        <v>179</v>
      </c>
      <c r="D559" s="5">
        <v>42905200</v>
      </c>
      <c r="E559" s="5">
        <v>127859</v>
      </c>
    </row>
    <row r="560" spans="1:5" x14ac:dyDescent="0.25">
      <c r="A560" s="3">
        <v>43039</v>
      </c>
      <c r="B560" s="8" t="s">
        <v>2702</v>
      </c>
      <c r="C560" s="4">
        <v>178</v>
      </c>
      <c r="D560" s="5">
        <v>44045300</v>
      </c>
      <c r="E560" s="5">
        <v>76683</v>
      </c>
    </row>
    <row r="561" spans="1:5" x14ac:dyDescent="0.25">
      <c r="A561" s="3">
        <v>42794</v>
      </c>
      <c r="B561" s="9" t="s">
        <v>2753</v>
      </c>
      <c r="C561" s="4">
        <v>177</v>
      </c>
      <c r="D561" s="5">
        <v>29993700</v>
      </c>
      <c r="E561" s="5">
        <v>111032</v>
      </c>
    </row>
    <row r="562" spans="1:5" x14ac:dyDescent="0.25">
      <c r="A562" s="3">
        <v>43039</v>
      </c>
      <c r="B562" s="8" t="s">
        <v>2937</v>
      </c>
      <c r="C562" s="4">
        <v>177</v>
      </c>
      <c r="D562" s="5">
        <v>45910400</v>
      </c>
      <c r="E562" s="5">
        <v>113924</v>
      </c>
    </row>
    <row r="563" spans="1:5" x14ac:dyDescent="0.25">
      <c r="A563" s="3">
        <v>42916</v>
      </c>
      <c r="B563" s="9" t="s">
        <v>2954</v>
      </c>
      <c r="C563" s="4">
        <v>177</v>
      </c>
      <c r="D563" s="5">
        <v>50562800</v>
      </c>
      <c r="E563" s="5">
        <v>90601</v>
      </c>
    </row>
    <row r="564" spans="1:5" x14ac:dyDescent="0.25">
      <c r="A564" s="3">
        <v>42916</v>
      </c>
      <c r="B564" s="9" t="s">
        <v>2753</v>
      </c>
      <c r="C564" s="4">
        <v>175</v>
      </c>
      <c r="D564" s="5">
        <v>29721400</v>
      </c>
      <c r="E564" s="5">
        <v>112302</v>
      </c>
    </row>
    <row r="565" spans="1:5" x14ac:dyDescent="0.25">
      <c r="A565" s="3">
        <v>43039</v>
      </c>
      <c r="B565" s="8" t="s">
        <v>3063</v>
      </c>
      <c r="C565" s="4">
        <v>174</v>
      </c>
      <c r="D565" s="5">
        <v>42520900</v>
      </c>
      <c r="E565" s="5">
        <v>62231</v>
      </c>
    </row>
    <row r="566" spans="1:5" x14ac:dyDescent="0.25">
      <c r="A566" s="3">
        <v>43039</v>
      </c>
      <c r="B566" s="8" t="s">
        <v>2635</v>
      </c>
      <c r="C566" s="4">
        <v>174</v>
      </c>
      <c r="D566" s="5">
        <v>50238800</v>
      </c>
      <c r="E566" s="5">
        <v>89501</v>
      </c>
    </row>
    <row r="567" spans="1:5" x14ac:dyDescent="0.25">
      <c r="A567" s="3">
        <v>42674</v>
      </c>
      <c r="B567" s="9" t="s">
        <v>2702</v>
      </c>
      <c r="C567" s="4">
        <v>173</v>
      </c>
      <c r="D567" s="5">
        <v>42382500</v>
      </c>
      <c r="E567" s="5">
        <v>78508</v>
      </c>
    </row>
    <row r="568" spans="1:5" x14ac:dyDescent="0.25">
      <c r="A568" s="3">
        <v>42704</v>
      </c>
      <c r="B568" s="9" t="s">
        <v>2702</v>
      </c>
      <c r="C568" s="4">
        <v>173</v>
      </c>
      <c r="D568" s="5">
        <v>42625500</v>
      </c>
      <c r="E568" s="5">
        <v>78350</v>
      </c>
    </row>
    <row r="569" spans="1:5" x14ac:dyDescent="0.25">
      <c r="A569" s="3">
        <v>42794</v>
      </c>
      <c r="B569" s="9" t="s">
        <v>2702</v>
      </c>
      <c r="C569" s="4">
        <v>172</v>
      </c>
      <c r="D569" s="5">
        <v>42496800</v>
      </c>
      <c r="E569" s="5">
        <v>79233</v>
      </c>
    </row>
    <row r="570" spans="1:5" x14ac:dyDescent="0.25">
      <c r="A570" s="3">
        <v>42643</v>
      </c>
      <c r="B570" s="9" t="s">
        <v>2702</v>
      </c>
      <c r="C570" s="4">
        <v>171</v>
      </c>
      <c r="D570" s="5">
        <v>41734500</v>
      </c>
      <c r="E570" s="5">
        <v>78302</v>
      </c>
    </row>
    <row r="571" spans="1:5" x14ac:dyDescent="0.25">
      <c r="A571" s="3">
        <v>42916</v>
      </c>
      <c r="B571" s="9" t="s">
        <v>2702</v>
      </c>
      <c r="C571" s="4">
        <v>168</v>
      </c>
      <c r="D571" s="5">
        <v>41718400</v>
      </c>
      <c r="E571" s="5">
        <v>77656</v>
      </c>
    </row>
    <row r="572" spans="1:5" x14ac:dyDescent="0.25">
      <c r="A572" s="3">
        <v>43039</v>
      </c>
      <c r="B572" s="8" t="s">
        <v>2609</v>
      </c>
      <c r="C572" s="4">
        <v>166</v>
      </c>
      <c r="D572" s="5">
        <v>46808200</v>
      </c>
      <c r="E572" s="5">
        <v>142660</v>
      </c>
    </row>
    <row r="573" spans="1:5" x14ac:dyDescent="0.25">
      <c r="A573" s="3">
        <v>42704</v>
      </c>
      <c r="B573" s="8" t="s">
        <v>3014</v>
      </c>
      <c r="C573" s="4">
        <v>165</v>
      </c>
      <c r="D573" s="5">
        <v>37644700</v>
      </c>
      <c r="E573" s="5">
        <v>122567</v>
      </c>
    </row>
    <row r="574" spans="1:5" x14ac:dyDescent="0.25">
      <c r="A574" s="3">
        <v>42704</v>
      </c>
      <c r="B574" s="9" t="s">
        <v>2684</v>
      </c>
      <c r="C574" s="4">
        <v>164</v>
      </c>
      <c r="D574" s="5">
        <v>37270600</v>
      </c>
      <c r="E574" s="5">
        <v>154001</v>
      </c>
    </row>
    <row r="575" spans="1:5" x14ac:dyDescent="0.25">
      <c r="A575" s="3">
        <v>43039</v>
      </c>
      <c r="B575" s="8" t="s">
        <v>2904</v>
      </c>
      <c r="C575" s="4">
        <v>164</v>
      </c>
      <c r="D575" s="5">
        <v>50566900</v>
      </c>
      <c r="E575" s="5">
        <v>101462</v>
      </c>
    </row>
    <row r="576" spans="1:5" x14ac:dyDescent="0.25">
      <c r="A576" s="3">
        <v>42674</v>
      </c>
      <c r="B576" s="9" t="s">
        <v>2609</v>
      </c>
      <c r="C576" s="4">
        <v>163</v>
      </c>
      <c r="D576" s="5">
        <v>44999900</v>
      </c>
      <c r="E576" s="5">
        <v>136997</v>
      </c>
    </row>
    <row r="577" spans="1:5" x14ac:dyDescent="0.25">
      <c r="A577" s="3">
        <v>42643</v>
      </c>
      <c r="B577" s="9" t="s">
        <v>2609</v>
      </c>
      <c r="C577" s="4">
        <v>163</v>
      </c>
      <c r="D577" s="5">
        <v>45288300</v>
      </c>
      <c r="E577" s="5">
        <v>136488</v>
      </c>
    </row>
    <row r="578" spans="1:5" x14ac:dyDescent="0.25">
      <c r="A578" s="3">
        <v>42674</v>
      </c>
      <c r="B578" s="9" t="s">
        <v>2635</v>
      </c>
      <c r="C578" s="4">
        <v>163</v>
      </c>
      <c r="D578" s="5">
        <v>47215600</v>
      </c>
      <c r="E578" s="5">
        <v>80030</v>
      </c>
    </row>
    <row r="579" spans="1:5" x14ac:dyDescent="0.25">
      <c r="A579" s="3">
        <v>42643</v>
      </c>
      <c r="B579" s="8" t="s">
        <v>3014</v>
      </c>
      <c r="C579" s="4">
        <v>162</v>
      </c>
      <c r="D579" s="5">
        <v>37763700</v>
      </c>
      <c r="E579" s="5">
        <v>114912</v>
      </c>
    </row>
    <row r="580" spans="1:5" x14ac:dyDescent="0.25">
      <c r="A580" s="3">
        <v>42704</v>
      </c>
      <c r="B580" s="9" t="s">
        <v>2609</v>
      </c>
      <c r="C580" s="4">
        <v>162</v>
      </c>
      <c r="D580" s="5">
        <v>44383200</v>
      </c>
      <c r="E580" s="5">
        <v>136519</v>
      </c>
    </row>
    <row r="581" spans="1:5" x14ac:dyDescent="0.25">
      <c r="A581" s="3">
        <v>42916</v>
      </c>
      <c r="B581" s="9" t="s">
        <v>2609</v>
      </c>
      <c r="C581" s="4">
        <v>162</v>
      </c>
      <c r="D581" s="5">
        <v>45314800</v>
      </c>
      <c r="E581" s="5">
        <v>141440</v>
      </c>
    </row>
    <row r="582" spans="1:5" x14ac:dyDescent="0.25">
      <c r="A582" s="3">
        <v>42794</v>
      </c>
      <c r="B582" s="9" t="s">
        <v>2609</v>
      </c>
      <c r="C582" s="4">
        <v>162</v>
      </c>
      <c r="D582" s="5">
        <v>45460200</v>
      </c>
      <c r="E582" s="5">
        <v>140245</v>
      </c>
    </row>
    <row r="583" spans="1:5" x14ac:dyDescent="0.25">
      <c r="A583" s="3">
        <v>42916</v>
      </c>
      <c r="B583" s="8" t="s">
        <v>3016</v>
      </c>
      <c r="C583" s="4">
        <v>161</v>
      </c>
      <c r="D583" s="5">
        <v>33549100</v>
      </c>
      <c r="E583" s="5">
        <v>84121</v>
      </c>
    </row>
    <row r="584" spans="1:5" x14ac:dyDescent="0.25">
      <c r="A584" s="3">
        <v>43039</v>
      </c>
      <c r="B584" s="8" t="s">
        <v>3016</v>
      </c>
      <c r="C584" s="4">
        <v>161</v>
      </c>
      <c r="D584" s="5">
        <v>33587400</v>
      </c>
      <c r="E584" s="5">
        <v>84429</v>
      </c>
    </row>
    <row r="585" spans="1:5" x14ac:dyDescent="0.25">
      <c r="A585" s="3">
        <v>42794</v>
      </c>
      <c r="B585" s="8" t="s">
        <v>3014</v>
      </c>
      <c r="C585" s="4">
        <v>161</v>
      </c>
      <c r="D585" s="5">
        <v>36939300</v>
      </c>
      <c r="E585" s="5">
        <v>123454</v>
      </c>
    </row>
    <row r="586" spans="1:5" x14ac:dyDescent="0.25">
      <c r="A586" s="3">
        <v>42916</v>
      </c>
      <c r="B586" s="9" t="s">
        <v>2684</v>
      </c>
      <c r="C586" s="4">
        <v>160</v>
      </c>
      <c r="D586" s="5">
        <v>34572400</v>
      </c>
      <c r="E586" s="5">
        <v>149534</v>
      </c>
    </row>
    <row r="587" spans="1:5" x14ac:dyDescent="0.25">
      <c r="A587" s="3">
        <v>42674</v>
      </c>
      <c r="B587" s="9" t="s">
        <v>2684</v>
      </c>
      <c r="C587" s="4">
        <v>160</v>
      </c>
      <c r="D587" s="5">
        <v>36631900</v>
      </c>
      <c r="E587" s="5">
        <v>148781</v>
      </c>
    </row>
    <row r="588" spans="1:5" x14ac:dyDescent="0.25">
      <c r="A588" s="3">
        <v>42674</v>
      </c>
      <c r="B588" s="8" t="s">
        <v>3014</v>
      </c>
      <c r="C588" s="4">
        <v>160</v>
      </c>
      <c r="D588" s="5">
        <v>37521700</v>
      </c>
      <c r="E588" s="5">
        <v>119023</v>
      </c>
    </row>
    <row r="589" spans="1:5" x14ac:dyDescent="0.25">
      <c r="A589" s="3">
        <v>42704</v>
      </c>
      <c r="B589" s="9" t="s">
        <v>2635</v>
      </c>
      <c r="C589" s="4">
        <v>160</v>
      </c>
      <c r="D589" s="5">
        <v>46777600</v>
      </c>
      <c r="E589" s="5">
        <v>79550</v>
      </c>
    </row>
    <row r="590" spans="1:5" x14ac:dyDescent="0.25">
      <c r="A590" s="3">
        <v>43039</v>
      </c>
      <c r="B590" s="8" t="s">
        <v>2855</v>
      </c>
      <c r="C590" s="4">
        <v>159</v>
      </c>
      <c r="D590" s="5">
        <v>33499300</v>
      </c>
      <c r="E590" s="5">
        <v>112409</v>
      </c>
    </row>
    <row r="591" spans="1:5" x14ac:dyDescent="0.25">
      <c r="A591" s="3">
        <v>42643</v>
      </c>
      <c r="B591" s="9" t="s">
        <v>2684</v>
      </c>
      <c r="C591" s="4">
        <v>159</v>
      </c>
      <c r="D591" s="5">
        <v>35937100</v>
      </c>
      <c r="E591" s="5">
        <v>146919</v>
      </c>
    </row>
    <row r="592" spans="1:5" x14ac:dyDescent="0.25">
      <c r="A592" s="3">
        <v>42674</v>
      </c>
      <c r="B592" s="9" t="s">
        <v>2937</v>
      </c>
      <c r="C592" s="4">
        <v>159</v>
      </c>
      <c r="D592" s="5">
        <v>40213700</v>
      </c>
      <c r="E592" s="5">
        <v>106379</v>
      </c>
    </row>
    <row r="593" spans="1:5" x14ac:dyDescent="0.25">
      <c r="A593" s="3">
        <v>42674</v>
      </c>
      <c r="B593" s="8" t="s">
        <v>3016</v>
      </c>
      <c r="C593" s="4">
        <v>158</v>
      </c>
      <c r="D593" s="5">
        <v>32603500</v>
      </c>
      <c r="E593" s="5">
        <v>79420</v>
      </c>
    </row>
    <row r="594" spans="1:5" x14ac:dyDescent="0.25">
      <c r="A594" s="3">
        <v>42704</v>
      </c>
      <c r="B594" s="8" t="s">
        <v>3016</v>
      </c>
      <c r="C594" s="4">
        <v>158</v>
      </c>
      <c r="D594" s="5">
        <v>32631600</v>
      </c>
      <c r="E594" s="5">
        <v>80633</v>
      </c>
    </row>
    <row r="595" spans="1:5" x14ac:dyDescent="0.25">
      <c r="A595" s="3">
        <v>42674</v>
      </c>
      <c r="B595" s="8" t="s">
        <v>3015</v>
      </c>
      <c r="C595" s="4">
        <v>158</v>
      </c>
      <c r="D595" s="5">
        <v>35781700</v>
      </c>
      <c r="E595" s="5">
        <v>112696</v>
      </c>
    </row>
    <row r="596" spans="1:5" x14ac:dyDescent="0.25">
      <c r="A596" s="3">
        <v>42704</v>
      </c>
      <c r="B596" s="9" t="s">
        <v>2937</v>
      </c>
      <c r="C596" s="4">
        <v>158</v>
      </c>
      <c r="D596" s="5">
        <v>40094000</v>
      </c>
      <c r="E596" s="5">
        <v>105599</v>
      </c>
    </row>
    <row r="597" spans="1:5" x14ac:dyDescent="0.25">
      <c r="A597" s="3">
        <v>43039</v>
      </c>
      <c r="B597" s="8" t="s">
        <v>2769</v>
      </c>
      <c r="C597" s="4">
        <v>158</v>
      </c>
      <c r="D597" s="5">
        <v>40703400</v>
      </c>
      <c r="E597" s="5">
        <v>116715</v>
      </c>
    </row>
    <row r="598" spans="1:5" x14ac:dyDescent="0.25">
      <c r="A598" s="3">
        <v>42916</v>
      </c>
      <c r="B598" s="9" t="s">
        <v>2635</v>
      </c>
      <c r="C598" s="4">
        <v>158</v>
      </c>
      <c r="D598" s="5">
        <v>46846400</v>
      </c>
      <c r="E598" s="5">
        <v>81350</v>
      </c>
    </row>
    <row r="599" spans="1:5" x14ac:dyDescent="0.25">
      <c r="A599" s="3">
        <v>42794</v>
      </c>
      <c r="B599" s="8" t="s">
        <v>3015</v>
      </c>
      <c r="C599" s="4">
        <v>157</v>
      </c>
      <c r="D599" s="5">
        <v>35789200</v>
      </c>
      <c r="E599" s="5">
        <v>110914</v>
      </c>
    </row>
    <row r="600" spans="1:5" x14ac:dyDescent="0.25">
      <c r="A600" s="3">
        <v>42704</v>
      </c>
      <c r="B600" s="8" t="s">
        <v>3015</v>
      </c>
      <c r="C600" s="4">
        <v>157</v>
      </c>
      <c r="D600" s="5">
        <v>35840000</v>
      </c>
      <c r="E600" s="5">
        <v>112558</v>
      </c>
    </row>
    <row r="601" spans="1:5" x14ac:dyDescent="0.25">
      <c r="A601" s="3">
        <v>42916</v>
      </c>
      <c r="B601" s="9" t="s">
        <v>2937</v>
      </c>
      <c r="C601" s="4">
        <v>157</v>
      </c>
      <c r="D601" s="5">
        <v>40013100</v>
      </c>
      <c r="E601" s="5">
        <v>99157</v>
      </c>
    </row>
    <row r="602" spans="1:5" x14ac:dyDescent="0.25">
      <c r="A602" s="3">
        <v>42794</v>
      </c>
      <c r="B602" s="9" t="s">
        <v>2684</v>
      </c>
      <c r="C602" s="4">
        <v>156</v>
      </c>
      <c r="D602" s="5">
        <v>33591700</v>
      </c>
      <c r="E602" s="5">
        <v>149505</v>
      </c>
    </row>
    <row r="603" spans="1:5" x14ac:dyDescent="0.25">
      <c r="A603" s="3">
        <v>42794</v>
      </c>
      <c r="B603" s="9" t="s">
        <v>2937</v>
      </c>
      <c r="C603" s="4">
        <v>156</v>
      </c>
      <c r="D603" s="5">
        <v>39850900</v>
      </c>
      <c r="E603" s="5">
        <v>104212</v>
      </c>
    </row>
    <row r="604" spans="1:5" x14ac:dyDescent="0.25">
      <c r="A604" s="3">
        <v>42794</v>
      </c>
      <c r="B604" s="9" t="s">
        <v>2945</v>
      </c>
      <c r="C604" s="4">
        <v>156</v>
      </c>
      <c r="D604" s="5">
        <v>42335600</v>
      </c>
      <c r="E604" s="5">
        <v>93010</v>
      </c>
    </row>
    <row r="605" spans="1:5" x14ac:dyDescent="0.25">
      <c r="A605" s="3">
        <v>42643</v>
      </c>
      <c r="B605" s="8" t="s">
        <v>3024</v>
      </c>
      <c r="C605" s="4">
        <v>156</v>
      </c>
      <c r="D605" s="5">
        <v>42944300</v>
      </c>
      <c r="E605" s="5">
        <v>79411</v>
      </c>
    </row>
    <row r="606" spans="1:5" x14ac:dyDescent="0.25">
      <c r="A606" s="3">
        <v>42674</v>
      </c>
      <c r="B606" s="8" t="s">
        <v>3024</v>
      </c>
      <c r="C606" s="4">
        <v>156</v>
      </c>
      <c r="D606" s="5">
        <v>43341900</v>
      </c>
      <c r="E606" s="5">
        <v>77723</v>
      </c>
    </row>
    <row r="607" spans="1:5" x14ac:dyDescent="0.25">
      <c r="A607" s="3">
        <v>42643</v>
      </c>
      <c r="B607" s="8" t="s">
        <v>3016</v>
      </c>
      <c r="C607" s="4">
        <v>155</v>
      </c>
      <c r="D607" s="5">
        <v>31500700</v>
      </c>
      <c r="E607" s="5">
        <v>78065</v>
      </c>
    </row>
    <row r="608" spans="1:5" x14ac:dyDescent="0.25">
      <c r="A608" s="3">
        <v>42794</v>
      </c>
      <c r="B608" s="8" t="s">
        <v>3016</v>
      </c>
      <c r="C608" s="4">
        <v>155</v>
      </c>
      <c r="D608" s="5">
        <v>31953900</v>
      </c>
      <c r="E608" s="5">
        <v>78456</v>
      </c>
    </row>
    <row r="609" spans="1:5" x14ac:dyDescent="0.25">
      <c r="A609" s="3">
        <v>43039</v>
      </c>
      <c r="B609" s="8" t="s">
        <v>2606</v>
      </c>
      <c r="C609" s="4">
        <v>155</v>
      </c>
      <c r="D609" s="5">
        <v>33113700</v>
      </c>
      <c r="E609" s="5">
        <v>153605</v>
      </c>
    </row>
    <row r="610" spans="1:5" x14ac:dyDescent="0.25">
      <c r="A610" s="3">
        <v>43039</v>
      </c>
      <c r="B610" s="8" t="s">
        <v>2684</v>
      </c>
      <c r="C610" s="4">
        <v>155</v>
      </c>
      <c r="D610" s="5">
        <v>34566500</v>
      </c>
      <c r="E610" s="5">
        <v>146487</v>
      </c>
    </row>
    <row r="611" spans="1:5" x14ac:dyDescent="0.25">
      <c r="A611" s="3">
        <v>42643</v>
      </c>
      <c r="B611" s="8" t="s">
        <v>3015</v>
      </c>
      <c r="C611" s="4">
        <v>155</v>
      </c>
      <c r="D611" s="5">
        <v>35241400</v>
      </c>
      <c r="E611" s="5">
        <v>111323</v>
      </c>
    </row>
    <row r="612" spans="1:5" x14ac:dyDescent="0.25">
      <c r="A612" s="3">
        <v>42916</v>
      </c>
      <c r="B612" s="8" t="s">
        <v>3014</v>
      </c>
      <c r="C612" s="4">
        <v>155</v>
      </c>
      <c r="D612" s="5">
        <v>36699900</v>
      </c>
      <c r="E612" s="5">
        <v>117914</v>
      </c>
    </row>
    <row r="613" spans="1:5" x14ac:dyDescent="0.25">
      <c r="A613" s="3">
        <v>42643</v>
      </c>
      <c r="B613" s="9" t="s">
        <v>2937</v>
      </c>
      <c r="C613" s="4">
        <v>155</v>
      </c>
      <c r="D613" s="5">
        <v>39799700</v>
      </c>
      <c r="E613" s="5">
        <v>104687</v>
      </c>
    </row>
    <row r="614" spans="1:5" x14ac:dyDescent="0.25">
      <c r="A614" s="3">
        <v>42916</v>
      </c>
      <c r="B614" s="8" t="s">
        <v>2769</v>
      </c>
      <c r="C614" s="4">
        <v>155</v>
      </c>
      <c r="D614" s="5">
        <v>40461300</v>
      </c>
      <c r="E614" s="5">
        <v>116898</v>
      </c>
    </row>
    <row r="615" spans="1:5" x14ac:dyDescent="0.25">
      <c r="A615" s="3">
        <v>42794</v>
      </c>
      <c r="B615" s="8" t="s">
        <v>3024</v>
      </c>
      <c r="C615" s="4">
        <v>155</v>
      </c>
      <c r="D615" s="5">
        <v>43037400</v>
      </c>
      <c r="E615" s="5">
        <v>74981</v>
      </c>
    </row>
    <row r="616" spans="1:5" x14ac:dyDescent="0.25">
      <c r="A616" s="3">
        <v>42704</v>
      </c>
      <c r="B616" s="8" t="s">
        <v>3024</v>
      </c>
      <c r="C616" s="4">
        <v>155</v>
      </c>
      <c r="D616" s="5">
        <v>43263300</v>
      </c>
      <c r="E616" s="5">
        <v>79641</v>
      </c>
    </row>
    <row r="617" spans="1:5" x14ac:dyDescent="0.25">
      <c r="A617" s="3">
        <v>42643</v>
      </c>
      <c r="B617" s="9" t="s">
        <v>2635</v>
      </c>
      <c r="C617" s="4">
        <v>155</v>
      </c>
      <c r="D617" s="5">
        <v>44602200</v>
      </c>
      <c r="E617" s="5">
        <v>76379</v>
      </c>
    </row>
    <row r="618" spans="1:5" x14ac:dyDescent="0.25">
      <c r="A618" s="3">
        <v>42794</v>
      </c>
      <c r="B618" s="9" t="s">
        <v>2635</v>
      </c>
      <c r="C618" s="4">
        <v>155</v>
      </c>
      <c r="D618" s="5">
        <v>46087200</v>
      </c>
      <c r="E618" s="5">
        <v>78614</v>
      </c>
    </row>
    <row r="619" spans="1:5" x14ac:dyDescent="0.25">
      <c r="A619" s="3">
        <v>43039</v>
      </c>
      <c r="B619" s="8" t="s">
        <v>2721</v>
      </c>
      <c r="C619" s="4">
        <v>155</v>
      </c>
      <c r="D619" s="5">
        <v>46969600</v>
      </c>
      <c r="E619" s="5">
        <v>64167</v>
      </c>
    </row>
    <row r="620" spans="1:5" x14ac:dyDescent="0.25">
      <c r="A620" s="3">
        <v>42916</v>
      </c>
      <c r="B620" s="8" t="s">
        <v>3015</v>
      </c>
      <c r="C620" s="4">
        <v>154</v>
      </c>
      <c r="D620" s="5">
        <v>34861000</v>
      </c>
      <c r="E620" s="5">
        <v>112957</v>
      </c>
    </row>
    <row r="621" spans="1:5" x14ac:dyDescent="0.25">
      <c r="A621" s="3">
        <v>43039</v>
      </c>
      <c r="B621" s="8" t="s">
        <v>3014</v>
      </c>
      <c r="C621" s="4">
        <v>154</v>
      </c>
      <c r="D621" s="5">
        <v>36575800</v>
      </c>
      <c r="E621" s="5">
        <v>123685</v>
      </c>
    </row>
    <row r="622" spans="1:5" x14ac:dyDescent="0.25">
      <c r="A622" s="3">
        <v>42704</v>
      </c>
      <c r="B622" s="8" t="s">
        <v>2769</v>
      </c>
      <c r="C622" s="4">
        <v>154</v>
      </c>
      <c r="D622" s="5">
        <v>39863700</v>
      </c>
      <c r="E622" s="5">
        <v>122475</v>
      </c>
    </row>
    <row r="623" spans="1:5" x14ac:dyDescent="0.25">
      <c r="A623" s="3">
        <v>42794</v>
      </c>
      <c r="B623" s="8" t="s">
        <v>2769</v>
      </c>
      <c r="C623" s="4">
        <v>154</v>
      </c>
      <c r="D623" s="5">
        <v>40153100</v>
      </c>
      <c r="E623" s="5">
        <v>120125</v>
      </c>
    </row>
    <row r="624" spans="1:5" x14ac:dyDescent="0.25">
      <c r="A624" s="3">
        <v>42916</v>
      </c>
      <c r="B624" s="9" t="s">
        <v>2945</v>
      </c>
      <c r="C624" s="4">
        <v>154</v>
      </c>
      <c r="D624" s="5">
        <v>40434300</v>
      </c>
      <c r="E624" s="5">
        <v>95137</v>
      </c>
    </row>
    <row r="625" spans="1:5" x14ac:dyDescent="0.25">
      <c r="A625" s="3">
        <v>42643</v>
      </c>
      <c r="B625" s="8" t="s">
        <v>2769</v>
      </c>
      <c r="C625" s="4">
        <v>153</v>
      </c>
      <c r="D625" s="5">
        <v>39780700</v>
      </c>
      <c r="E625" s="5">
        <v>114628</v>
      </c>
    </row>
    <row r="626" spans="1:5" x14ac:dyDescent="0.25">
      <c r="A626" s="3">
        <v>42916</v>
      </c>
      <c r="B626" s="8" t="s">
        <v>3024</v>
      </c>
      <c r="C626" s="4">
        <v>153</v>
      </c>
      <c r="D626" s="5">
        <v>43424200</v>
      </c>
      <c r="E626" s="5">
        <v>76635</v>
      </c>
    </row>
    <row r="627" spans="1:5" x14ac:dyDescent="0.25">
      <c r="A627" s="3">
        <v>43039</v>
      </c>
      <c r="B627" s="8" t="s">
        <v>2945</v>
      </c>
      <c r="C627" s="4">
        <v>152</v>
      </c>
      <c r="D627" s="5">
        <v>39666800</v>
      </c>
      <c r="E627" s="5">
        <v>95191</v>
      </c>
    </row>
    <row r="628" spans="1:5" x14ac:dyDescent="0.25">
      <c r="A628" s="3">
        <v>42674</v>
      </c>
      <c r="B628" s="8" t="s">
        <v>2769</v>
      </c>
      <c r="C628" s="4">
        <v>151</v>
      </c>
      <c r="D628" s="5">
        <v>39055700</v>
      </c>
      <c r="E628" s="5">
        <v>118881</v>
      </c>
    </row>
    <row r="629" spans="1:5" x14ac:dyDescent="0.25">
      <c r="A629" s="3">
        <v>43039</v>
      </c>
      <c r="B629" s="8" t="s">
        <v>3024</v>
      </c>
      <c r="C629" s="4">
        <v>151</v>
      </c>
      <c r="D629" s="5">
        <v>43700000</v>
      </c>
      <c r="E629" s="5">
        <v>76876</v>
      </c>
    </row>
    <row r="630" spans="1:5" x14ac:dyDescent="0.25">
      <c r="A630" s="3">
        <v>42916</v>
      </c>
      <c r="B630" s="9" t="s">
        <v>2606</v>
      </c>
      <c r="C630" s="4">
        <v>149</v>
      </c>
      <c r="D630" s="5">
        <v>31186800</v>
      </c>
      <c r="E630" s="5">
        <v>150597</v>
      </c>
    </row>
    <row r="631" spans="1:5" x14ac:dyDescent="0.25">
      <c r="A631" s="3">
        <v>43039</v>
      </c>
      <c r="B631" s="8" t="s">
        <v>3015</v>
      </c>
      <c r="C631" s="4">
        <v>146</v>
      </c>
      <c r="D631" s="5">
        <v>34505700</v>
      </c>
      <c r="E631" s="5">
        <v>115060</v>
      </c>
    </row>
    <row r="632" spans="1:5" x14ac:dyDescent="0.25">
      <c r="A632" s="3">
        <v>42916</v>
      </c>
      <c r="B632" s="9" t="s">
        <v>2904</v>
      </c>
      <c r="C632" s="4">
        <v>146</v>
      </c>
      <c r="D632" s="5">
        <v>44803700</v>
      </c>
      <c r="E632" s="5">
        <v>93891</v>
      </c>
    </row>
    <row r="633" spans="1:5" x14ac:dyDescent="0.25">
      <c r="A633" s="3">
        <v>42794</v>
      </c>
      <c r="B633" s="9" t="s">
        <v>2606</v>
      </c>
      <c r="C633" s="4">
        <v>144</v>
      </c>
      <c r="D633" s="5">
        <v>29825200</v>
      </c>
      <c r="E633" s="5">
        <v>147471</v>
      </c>
    </row>
    <row r="634" spans="1:5" x14ac:dyDescent="0.25">
      <c r="A634" s="3">
        <v>43039</v>
      </c>
      <c r="B634" s="8" t="s">
        <v>2964</v>
      </c>
      <c r="C634" s="4">
        <v>144</v>
      </c>
      <c r="D634" s="5">
        <v>41523900</v>
      </c>
      <c r="E634" s="5">
        <v>57402</v>
      </c>
    </row>
    <row r="635" spans="1:5" x14ac:dyDescent="0.25">
      <c r="A635" s="3">
        <v>42794</v>
      </c>
      <c r="B635" s="9" t="s">
        <v>2904</v>
      </c>
      <c r="C635" s="4">
        <v>144</v>
      </c>
      <c r="D635" s="5">
        <v>44803800</v>
      </c>
      <c r="E635" s="5">
        <v>97047</v>
      </c>
    </row>
    <row r="636" spans="1:5" x14ac:dyDescent="0.25">
      <c r="A636" s="3">
        <v>42643</v>
      </c>
      <c r="B636" s="9" t="s">
        <v>2753</v>
      </c>
      <c r="C636" s="4">
        <v>143</v>
      </c>
      <c r="D636" s="5">
        <v>28029700</v>
      </c>
      <c r="E636" s="5">
        <v>87210</v>
      </c>
    </row>
    <row r="637" spans="1:5" x14ac:dyDescent="0.25">
      <c r="A637" s="3">
        <v>42704</v>
      </c>
      <c r="B637" s="9" t="s">
        <v>2753</v>
      </c>
      <c r="C637" s="4">
        <v>143</v>
      </c>
      <c r="D637" s="5">
        <v>28876900</v>
      </c>
      <c r="E637" s="5">
        <v>89632</v>
      </c>
    </row>
    <row r="638" spans="1:5" x14ac:dyDescent="0.25">
      <c r="A638" s="3">
        <v>42704</v>
      </c>
      <c r="B638" s="9" t="s">
        <v>2606</v>
      </c>
      <c r="C638" s="4">
        <v>143</v>
      </c>
      <c r="D638" s="5">
        <v>29343400</v>
      </c>
      <c r="E638" s="5">
        <v>144883</v>
      </c>
    </row>
    <row r="639" spans="1:5" x14ac:dyDescent="0.25">
      <c r="A639" s="3">
        <v>42916</v>
      </c>
      <c r="B639" s="9" t="s">
        <v>2855</v>
      </c>
      <c r="C639" s="4">
        <v>143</v>
      </c>
      <c r="D639" s="5">
        <v>31505500</v>
      </c>
      <c r="E639" s="5">
        <v>93027</v>
      </c>
    </row>
    <row r="640" spans="1:5" x14ac:dyDescent="0.25">
      <c r="A640" s="3">
        <v>42643</v>
      </c>
      <c r="B640" s="9" t="s">
        <v>2945</v>
      </c>
      <c r="C640" s="4">
        <v>143</v>
      </c>
      <c r="D640" s="5">
        <v>41149600</v>
      </c>
      <c r="E640" s="5">
        <v>82994</v>
      </c>
    </row>
    <row r="641" spans="1:5" x14ac:dyDescent="0.25">
      <c r="A641" s="3">
        <v>42704</v>
      </c>
      <c r="B641" s="9" t="s">
        <v>2904</v>
      </c>
      <c r="C641" s="4">
        <v>143</v>
      </c>
      <c r="D641" s="5">
        <v>44702600</v>
      </c>
      <c r="E641" s="5">
        <v>107934</v>
      </c>
    </row>
    <row r="642" spans="1:5" x14ac:dyDescent="0.25">
      <c r="A642" s="3">
        <v>42794</v>
      </c>
      <c r="B642" s="8" t="s">
        <v>3109</v>
      </c>
      <c r="C642" s="4">
        <v>142</v>
      </c>
      <c r="D642" s="5">
        <v>24732900</v>
      </c>
      <c r="E642" s="5">
        <v>255874</v>
      </c>
    </row>
    <row r="643" spans="1:5" x14ac:dyDescent="0.25">
      <c r="A643" s="3">
        <v>43039</v>
      </c>
      <c r="B643" s="8" t="s">
        <v>2639</v>
      </c>
      <c r="C643" s="4">
        <v>142</v>
      </c>
      <c r="D643" s="5">
        <v>42582500</v>
      </c>
      <c r="E643" s="5">
        <v>55179</v>
      </c>
    </row>
    <row r="644" spans="1:5" x14ac:dyDescent="0.25">
      <c r="A644" s="3">
        <v>42916</v>
      </c>
      <c r="B644" s="8" t="s">
        <v>3109</v>
      </c>
      <c r="C644" s="4">
        <v>141</v>
      </c>
      <c r="D644" s="5">
        <v>24571400</v>
      </c>
      <c r="E644" s="5">
        <v>264220</v>
      </c>
    </row>
    <row r="645" spans="1:5" x14ac:dyDescent="0.25">
      <c r="A645" s="3">
        <v>43039</v>
      </c>
      <c r="B645" s="8" t="s">
        <v>3109</v>
      </c>
      <c r="C645" s="4">
        <v>141</v>
      </c>
      <c r="D645" s="5">
        <v>24817300</v>
      </c>
      <c r="E645" s="5">
        <v>271769</v>
      </c>
    </row>
    <row r="646" spans="1:5" x14ac:dyDescent="0.25">
      <c r="A646" s="3">
        <v>42643</v>
      </c>
      <c r="B646" s="9" t="s">
        <v>2621</v>
      </c>
      <c r="C646" s="4">
        <v>141</v>
      </c>
      <c r="D646" s="5">
        <v>32641100</v>
      </c>
      <c r="E646" s="5">
        <v>83866</v>
      </c>
    </row>
    <row r="647" spans="1:5" x14ac:dyDescent="0.25">
      <c r="A647" s="3">
        <v>42674</v>
      </c>
      <c r="B647" s="9" t="s">
        <v>2945</v>
      </c>
      <c r="C647" s="4">
        <v>141</v>
      </c>
      <c r="D647" s="5">
        <v>41019300</v>
      </c>
      <c r="E647" s="5">
        <v>82947</v>
      </c>
    </row>
    <row r="648" spans="1:5" x14ac:dyDescent="0.25">
      <c r="A648" s="3">
        <v>42674</v>
      </c>
      <c r="B648" s="9" t="s">
        <v>2753</v>
      </c>
      <c r="C648" s="4">
        <v>140</v>
      </c>
      <c r="D648" s="5">
        <v>27740600</v>
      </c>
      <c r="E648" s="5">
        <v>88566</v>
      </c>
    </row>
    <row r="649" spans="1:5" x14ac:dyDescent="0.25">
      <c r="A649" s="3">
        <v>42704</v>
      </c>
      <c r="B649" s="9" t="s">
        <v>2945</v>
      </c>
      <c r="C649" s="4">
        <v>139</v>
      </c>
      <c r="D649" s="5">
        <v>40137500</v>
      </c>
      <c r="E649" s="5">
        <v>80864</v>
      </c>
    </row>
    <row r="650" spans="1:5" x14ac:dyDescent="0.25">
      <c r="A650" s="3">
        <v>42674</v>
      </c>
      <c r="B650" s="9" t="s">
        <v>2904</v>
      </c>
      <c r="C650" s="4">
        <v>139</v>
      </c>
      <c r="D650" s="5">
        <v>43133600</v>
      </c>
      <c r="E650" s="5">
        <v>103629</v>
      </c>
    </row>
    <row r="651" spans="1:5" x14ac:dyDescent="0.25">
      <c r="A651" s="3">
        <v>42674</v>
      </c>
      <c r="B651" s="8" t="s">
        <v>3109</v>
      </c>
      <c r="C651" s="4">
        <v>138</v>
      </c>
      <c r="D651" s="5">
        <v>24844100</v>
      </c>
      <c r="E651" s="5">
        <v>247450</v>
      </c>
    </row>
    <row r="652" spans="1:5" x14ac:dyDescent="0.25">
      <c r="A652" s="3">
        <v>42704</v>
      </c>
      <c r="B652" s="8" t="s">
        <v>3109</v>
      </c>
      <c r="C652" s="4">
        <v>138</v>
      </c>
      <c r="D652" s="5">
        <v>24963600</v>
      </c>
      <c r="E652" s="5">
        <v>250773</v>
      </c>
    </row>
    <row r="653" spans="1:5" x14ac:dyDescent="0.25">
      <c r="A653" s="3">
        <v>42643</v>
      </c>
      <c r="B653" s="9" t="s">
        <v>2855</v>
      </c>
      <c r="C653" s="4">
        <v>138</v>
      </c>
      <c r="D653" s="5">
        <v>27837800</v>
      </c>
      <c r="E653" s="5">
        <v>70819</v>
      </c>
    </row>
    <row r="654" spans="1:5" x14ac:dyDescent="0.25">
      <c r="A654" s="3">
        <v>42643</v>
      </c>
      <c r="B654" s="9" t="s">
        <v>2606</v>
      </c>
      <c r="C654" s="4">
        <v>138</v>
      </c>
      <c r="D654" s="5">
        <v>30008700</v>
      </c>
      <c r="E654" s="5">
        <v>140885</v>
      </c>
    </row>
    <row r="655" spans="1:5" x14ac:dyDescent="0.25">
      <c r="A655" s="3">
        <v>42674</v>
      </c>
      <c r="B655" s="9" t="s">
        <v>2855</v>
      </c>
      <c r="C655" s="4">
        <v>137</v>
      </c>
      <c r="D655" s="5">
        <v>27737800</v>
      </c>
      <c r="E655" s="5">
        <v>69785</v>
      </c>
    </row>
    <row r="656" spans="1:5" x14ac:dyDescent="0.25">
      <c r="A656" s="3">
        <v>43039</v>
      </c>
      <c r="B656" s="8" t="s">
        <v>2621</v>
      </c>
      <c r="C656" s="4">
        <v>137</v>
      </c>
      <c r="D656" s="5">
        <v>31448000</v>
      </c>
      <c r="E656" s="5">
        <v>87933</v>
      </c>
    </row>
    <row r="657" spans="1:5" x14ac:dyDescent="0.25">
      <c r="A657" s="3">
        <v>43039</v>
      </c>
      <c r="B657" s="8" t="s">
        <v>2620</v>
      </c>
      <c r="C657" s="4">
        <v>137</v>
      </c>
      <c r="D657" s="5">
        <v>40051300</v>
      </c>
      <c r="E657" s="5">
        <v>52511</v>
      </c>
    </row>
    <row r="658" spans="1:5" x14ac:dyDescent="0.25">
      <c r="A658" s="3">
        <v>42794</v>
      </c>
      <c r="B658" s="9" t="s">
        <v>2655</v>
      </c>
      <c r="C658" s="4">
        <v>136</v>
      </c>
      <c r="D658" s="5">
        <v>22913200</v>
      </c>
      <c r="E658" s="5">
        <v>76097</v>
      </c>
    </row>
    <row r="659" spans="1:5" x14ac:dyDescent="0.25">
      <c r="A659" s="3">
        <v>42674</v>
      </c>
      <c r="B659" s="9" t="s">
        <v>2606</v>
      </c>
      <c r="C659" s="4">
        <v>136</v>
      </c>
      <c r="D659" s="5">
        <v>27865600</v>
      </c>
      <c r="E659" s="5">
        <v>140016</v>
      </c>
    </row>
    <row r="660" spans="1:5" x14ac:dyDescent="0.25">
      <c r="A660" s="3">
        <v>42794</v>
      </c>
      <c r="B660" s="9" t="s">
        <v>2621</v>
      </c>
      <c r="C660" s="4">
        <v>136</v>
      </c>
      <c r="D660" s="5">
        <v>31257900</v>
      </c>
      <c r="E660" s="5">
        <v>85404</v>
      </c>
    </row>
    <row r="661" spans="1:5" x14ac:dyDescent="0.25">
      <c r="A661" s="3">
        <v>42674</v>
      </c>
      <c r="B661" s="9" t="s">
        <v>2621</v>
      </c>
      <c r="C661" s="4">
        <v>136</v>
      </c>
      <c r="D661" s="5">
        <v>31399700</v>
      </c>
      <c r="E661" s="5">
        <v>83758</v>
      </c>
    </row>
    <row r="662" spans="1:5" x14ac:dyDescent="0.25">
      <c r="A662" s="3">
        <v>42643</v>
      </c>
      <c r="B662" s="8" t="s">
        <v>3109</v>
      </c>
      <c r="C662" s="4">
        <v>135</v>
      </c>
      <c r="D662" s="5">
        <v>24641400</v>
      </c>
      <c r="E662" s="5">
        <v>242692</v>
      </c>
    </row>
    <row r="663" spans="1:5" x14ac:dyDescent="0.25">
      <c r="A663" s="3">
        <v>43039</v>
      </c>
      <c r="B663" s="8" t="s">
        <v>2971</v>
      </c>
      <c r="C663" s="4">
        <v>135</v>
      </c>
      <c r="D663" s="5">
        <v>26383900</v>
      </c>
      <c r="E663" s="5">
        <v>189911</v>
      </c>
    </row>
    <row r="664" spans="1:5" x14ac:dyDescent="0.25">
      <c r="A664" s="3">
        <v>42704</v>
      </c>
      <c r="B664" s="9" t="s">
        <v>2621</v>
      </c>
      <c r="C664" s="4">
        <v>135</v>
      </c>
      <c r="D664" s="5">
        <v>31170900</v>
      </c>
      <c r="E664" s="5">
        <v>83533</v>
      </c>
    </row>
    <row r="665" spans="1:5" x14ac:dyDescent="0.25">
      <c r="A665" s="3">
        <v>42643</v>
      </c>
      <c r="B665" s="8" t="s">
        <v>3061</v>
      </c>
      <c r="C665" s="4">
        <v>135</v>
      </c>
      <c r="D665" s="5">
        <v>35370600</v>
      </c>
      <c r="E665" s="5">
        <v>138024</v>
      </c>
    </row>
    <row r="666" spans="1:5" x14ac:dyDescent="0.25">
      <c r="A666" s="3">
        <v>42643</v>
      </c>
      <c r="B666" s="9" t="s">
        <v>2904</v>
      </c>
      <c r="C666" s="4">
        <v>135</v>
      </c>
      <c r="D666" s="5">
        <v>41523600</v>
      </c>
      <c r="E666" s="5">
        <v>94757</v>
      </c>
    </row>
    <row r="667" spans="1:5" x14ac:dyDescent="0.25">
      <c r="A667" s="3">
        <v>43039</v>
      </c>
      <c r="B667" s="8" t="s">
        <v>2655</v>
      </c>
      <c r="C667" s="4">
        <v>134</v>
      </c>
      <c r="D667" s="5">
        <v>24296900</v>
      </c>
      <c r="E667" s="5">
        <v>84272</v>
      </c>
    </row>
    <row r="668" spans="1:5" x14ac:dyDescent="0.25">
      <c r="A668" s="3">
        <v>42704</v>
      </c>
      <c r="B668" s="9" t="s">
        <v>2855</v>
      </c>
      <c r="C668" s="4">
        <v>134</v>
      </c>
      <c r="D668" s="5">
        <v>27023800</v>
      </c>
      <c r="E668" s="5">
        <v>67542</v>
      </c>
    </row>
    <row r="669" spans="1:5" x14ac:dyDescent="0.25">
      <c r="A669" s="3">
        <v>42794</v>
      </c>
      <c r="B669" s="9" t="s">
        <v>2855</v>
      </c>
      <c r="C669" s="4">
        <v>134</v>
      </c>
      <c r="D669" s="5">
        <v>27635000</v>
      </c>
      <c r="E669" s="5">
        <v>70816</v>
      </c>
    </row>
    <row r="670" spans="1:5" x14ac:dyDescent="0.25">
      <c r="A670" s="3">
        <v>42674</v>
      </c>
      <c r="B670" s="8" t="s">
        <v>3061</v>
      </c>
      <c r="C670" s="4">
        <v>134</v>
      </c>
      <c r="D670" s="5">
        <v>35021800</v>
      </c>
      <c r="E670" s="5">
        <v>136829</v>
      </c>
    </row>
    <row r="671" spans="1:5" x14ac:dyDescent="0.25">
      <c r="A671" s="3">
        <v>42916</v>
      </c>
      <c r="B671" s="9" t="s">
        <v>2708</v>
      </c>
      <c r="C671" s="4">
        <v>134</v>
      </c>
      <c r="D671" s="5">
        <v>35868300</v>
      </c>
      <c r="E671" s="5">
        <v>128167</v>
      </c>
    </row>
    <row r="672" spans="1:5" x14ac:dyDescent="0.25">
      <c r="A672" s="3">
        <v>42916</v>
      </c>
      <c r="B672" s="9" t="s">
        <v>2971</v>
      </c>
      <c r="C672" s="4">
        <v>133</v>
      </c>
      <c r="D672" s="5">
        <v>26206800</v>
      </c>
      <c r="E672" s="5">
        <v>183958</v>
      </c>
    </row>
    <row r="673" spans="1:5" x14ac:dyDescent="0.25">
      <c r="A673" s="3">
        <v>42916</v>
      </c>
      <c r="B673" s="9" t="s">
        <v>2621</v>
      </c>
      <c r="C673" s="4">
        <v>133</v>
      </c>
      <c r="D673" s="5">
        <v>31034000</v>
      </c>
      <c r="E673" s="5">
        <v>87717</v>
      </c>
    </row>
    <row r="674" spans="1:5" x14ac:dyDescent="0.25">
      <c r="A674" s="3">
        <v>43039</v>
      </c>
      <c r="B674" s="8" t="s">
        <v>2681</v>
      </c>
      <c r="C674" s="4">
        <v>133</v>
      </c>
      <c r="D674" s="5">
        <v>34941400</v>
      </c>
      <c r="E674" s="5">
        <v>88743</v>
      </c>
    </row>
    <row r="675" spans="1:5" x14ac:dyDescent="0.25">
      <c r="A675" s="3">
        <v>43039</v>
      </c>
      <c r="B675" s="8" t="s">
        <v>2674</v>
      </c>
      <c r="C675" s="4">
        <v>133</v>
      </c>
      <c r="D675" s="5">
        <v>35842600</v>
      </c>
      <c r="E675" s="5">
        <v>61741</v>
      </c>
    </row>
    <row r="676" spans="1:5" x14ac:dyDescent="0.25">
      <c r="A676" s="3">
        <v>42643</v>
      </c>
      <c r="B676" s="9" t="s">
        <v>2996</v>
      </c>
      <c r="C676" s="4">
        <v>132</v>
      </c>
      <c r="D676" s="5">
        <v>21751000</v>
      </c>
      <c r="E676" s="5">
        <v>85944</v>
      </c>
    </row>
    <row r="677" spans="1:5" x14ac:dyDescent="0.25">
      <c r="A677" s="3">
        <v>42643</v>
      </c>
      <c r="B677" s="9" t="s">
        <v>2892</v>
      </c>
      <c r="C677" s="4">
        <v>132</v>
      </c>
      <c r="D677" s="5">
        <v>26943800</v>
      </c>
      <c r="E677" s="5">
        <v>109575</v>
      </c>
    </row>
    <row r="678" spans="1:5" x14ac:dyDescent="0.25">
      <c r="A678" s="3">
        <v>42794</v>
      </c>
      <c r="B678" s="9" t="s">
        <v>2971</v>
      </c>
      <c r="C678" s="4">
        <v>131</v>
      </c>
      <c r="D678" s="5">
        <v>25543200</v>
      </c>
      <c r="E678" s="5">
        <v>177355</v>
      </c>
    </row>
    <row r="679" spans="1:5" x14ac:dyDescent="0.25">
      <c r="A679" s="3">
        <v>42794</v>
      </c>
      <c r="B679" s="9" t="s">
        <v>2996</v>
      </c>
      <c r="C679" s="4">
        <v>130</v>
      </c>
      <c r="D679" s="5">
        <v>21395100</v>
      </c>
      <c r="E679" s="5">
        <v>90863</v>
      </c>
    </row>
    <row r="680" spans="1:5" x14ac:dyDescent="0.25">
      <c r="A680" s="3">
        <v>42674</v>
      </c>
      <c r="B680" s="9" t="s">
        <v>2996</v>
      </c>
      <c r="C680" s="4">
        <v>130</v>
      </c>
      <c r="D680" s="5">
        <v>21419400</v>
      </c>
      <c r="E680" s="5">
        <v>86851</v>
      </c>
    </row>
    <row r="681" spans="1:5" x14ac:dyDescent="0.25">
      <c r="A681" s="3">
        <v>42916</v>
      </c>
      <c r="B681" s="9" t="s">
        <v>2655</v>
      </c>
      <c r="C681" s="4">
        <v>130</v>
      </c>
      <c r="D681" s="5">
        <v>22694700</v>
      </c>
      <c r="E681" s="5">
        <v>73788</v>
      </c>
    </row>
    <row r="682" spans="1:5" x14ac:dyDescent="0.25">
      <c r="A682" s="3">
        <v>42704</v>
      </c>
      <c r="B682" s="9" t="s">
        <v>2971</v>
      </c>
      <c r="C682" s="4">
        <v>130</v>
      </c>
      <c r="D682" s="5">
        <v>25091600</v>
      </c>
      <c r="E682" s="5">
        <v>169762</v>
      </c>
    </row>
    <row r="683" spans="1:5" x14ac:dyDescent="0.25">
      <c r="A683" s="3">
        <v>42674</v>
      </c>
      <c r="B683" s="9" t="s">
        <v>2892</v>
      </c>
      <c r="C683" s="4">
        <v>130</v>
      </c>
      <c r="D683" s="5">
        <v>26507800</v>
      </c>
      <c r="E683" s="5">
        <v>107427</v>
      </c>
    </row>
    <row r="684" spans="1:5" x14ac:dyDescent="0.25">
      <c r="A684" s="3">
        <v>42643</v>
      </c>
      <c r="B684" s="9" t="s">
        <v>2818</v>
      </c>
      <c r="C684" s="4">
        <v>130</v>
      </c>
      <c r="D684" s="5">
        <v>31235200</v>
      </c>
      <c r="E684" s="5">
        <v>74060</v>
      </c>
    </row>
    <row r="685" spans="1:5" x14ac:dyDescent="0.25">
      <c r="A685" s="3">
        <v>42704</v>
      </c>
      <c r="B685" s="9" t="s">
        <v>2708</v>
      </c>
      <c r="C685" s="4">
        <v>130</v>
      </c>
      <c r="D685" s="5">
        <v>33751100</v>
      </c>
      <c r="E685" s="5">
        <v>133941</v>
      </c>
    </row>
    <row r="686" spans="1:5" x14ac:dyDescent="0.25">
      <c r="A686" s="3">
        <v>42704</v>
      </c>
      <c r="B686" s="9" t="s">
        <v>2674</v>
      </c>
      <c r="C686" s="4">
        <v>130</v>
      </c>
      <c r="D686" s="5">
        <v>34788100</v>
      </c>
      <c r="E686" s="5">
        <v>60810</v>
      </c>
    </row>
    <row r="687" spans="1:5" x14ac:dyDescent="0.25">
      <c r="A687" s="3">
        <v>42674</v>
      </c>
      <c r="B687" s="9" t="s">
        <v>2674</v>
      </c>
      <c r="C687" s="4">
        <v>130</v>
      </c>
      <c r="D687" s="5">
        <v>35101100</v>
      </c>
      <c r="E687" s="5">
        <v>61076</v>
      </c>
    </row>
    <row r="688" spans="1:5" x14ac:dyDescent="0.25">
      <c r="A688" s="3">
        <v>43039</v>
      </c>
      <c r="B688" s="8" t="s">
        <v>2708</v>
      </c>
      <c r="C688" s="4">
        <v>130</v>
      </c>
      <c r="D688" s="5">
        <v>35220400</v>
      </c>
      <c r="E688" s="5">
        <v>124603</v>
      </c>
    </row>
    <row r="689" spans="1:5" x14ac:dyDescent="0.25">
      <c r="A689" s="3">
        <v>42674</v>
      </c>
      <c r="B689" s="9" t="s">
        <v>2818</v>
      </c>
      <c r="C689" s="4">
        <v>129</v>
      </c>
      <c r="D689" s="5">
        <v>30903500</v>
      </c>
      <c r="E689" s="5">
        <v>73964</v>
      </c>
    </row>
    <row r="690" spans="1:5" x14ac:dyDescent="0.25">
      <c r="A690" s="3">
        <v>43039</v>
      </c>
      <c r="B690" s="8" t="s">
        <v>2909</v>
      </c>
      <c r="C690" s="4">
        <v>129</v>
      </c>
      <c r="D690" s="5">
        <v>31675300</v>
      </c>
      <c r="E690" s="5">
        <v>165853</v>
      </c>
    </row>
    <row r="691" spans="1:5" x14ac:dyDescent="0.25">
      <c r="A691" s="3">
        <v>42643</v>
      </c>
      <c r="B691" s="9" t="s">
        <v>2674</v>
      </c>
      <c r="C691" s="4">
        <v>129</v>
      </c>
      <c r="D691" s="5">
        <v>35046100</v>
      </c>
      <c r="E691" s="5">
        <v>60803</v>
      </c>
    </row>
    <row r="692" spans="1:5" x14ac:dyDescent="0.25">
      <c r="A692" s="3">
        <v>42794</v>
      </c>
      <c r="B692" s="9" t="s">
        <v>2708</v>
      </c>
      <c r="C692" s="4">
        <v>129</v>
      </c>
      <c r="D692" s="5">
        <v>35183000</v>
      </c>
      <c r="E692" s="5">
        <v>131372</v>
      </c>
    </row>
    <row r="693" spans="1:5" x14ac:dyDescent="0.25">
      <c r="A693" s="3">
        <v>43039</v>
      </c>
      <c r="B693" s="8" t="s">
        <v>2599</v>
      </c>
      <c r="C693" s="4">
        <v>128</v>
      </c>
      <c r="D693" s="5">
        <v>31311300</v>
      </c>
      <c r="E693" s="5">
        <v>55602</v>
      </c>
    </row>
    <row r="694" spans="1:5" x14ac:dyDescent="0.25">
      <c r="A694" s="3">
        <v>42916</v>
      </c>
      <c r="B694" s="9" t="s">
        <v>2674</v>
      </c>
      <c r="C694" s="4">
        <v>128</v>
      </c>
      <c r="D694" s="5">
        <v>34228700</v>
      </c>
      <c r="E694" s="5">
        <v>59816</v>
      </c>
    </row>
    <row r="695" spans="1:5" x14ac:dyDescent="0.25">
      <c r="A695" s="3">
        <v>42794</v>
      </c>
      <c r="B695" s="9" t="s">
        <v>2674</v>
      </c>
      <c r="C695" s="4">
        <v>128</v>
      </c>
      <c r="D695" s="5">
        <v>34304600</v>
      </c>
      <c r="E695" s="5">
        <v>57214</v>
      </c>
    </row>
    <row r="696" spans="1:5" x14ac:dyDescent="0.25">
      <c r="A696" s="3">
        <v>42674</v>
      </c>
      <c r="B696" s="9" t="s">
        <v>2971</v>
      </c>
      <c r="C696" s="4">
        <v>127</v>
      </c>
      <c r="D696" s="5">
        <v>24579600</v>
      </c>
      <c r="E696" s="5">
        <v>165193</v>
      </c>
    </row>
    <row r="697" spans="1:5" x14ac:dyDescent="0.25">
      <c r="A697" s="3">
        <v>42643</v>
      </c>
      <c r="B697" s="9" t="s">
        <v>2971</v>
      </c>
      <c r="C697" s="4">
        <v>127</v>
      </c>
      <c r="D697" s="5">
        <v>24589200</v>
      </c>
      <c r="E697" s="5">
        <v>163709</v>
      </c>
    </row>
    <row r="698" spans="1:5" x14ac:dyDescent="0.25">
      <c r="A698" s="3">
        <v>42916</v>
      </c>
      <c r="B698" s="9" t="s">
        <v>2639</v>
      </c>
      <c r="C698" s="4">
        <v>127</v>
      </c>
      <c r="D698" s="5">
        <v>36961400</v>
      </c>
      <c r="E698" s="5">
        <v>48466</v>
      </c>
    </row>
    <row r="699" spans="1:5" x14ac:dyDescent="0.25">
      <c r="A699" s="3">
        <v>42704</v>
      </c>
      <c r="B699" s="9" t="s">
        <v>2996</v>
      </c>
      <c r="C699" s="4">
        <v>124</v>
      </c>
      <c r="D699" s="5">
        <v>20826200</v>
      </c>
      <c r="E699" s="5">
        <v>84662</v>
      </c>
    </row>
    <row r="700" spans="1:5" x14ac:dyDescent="0.25">
      <c r="A700" s="3">
        <v>42916</v>
      </c>
      <c r="B700" s="8" t="s">
        <v>3063</v>
      </c>
      <c r="C700" s="4">
        <v>124</v>
      </c>
      <c r="D700" s="5">
        <v>30214500</v>
      </c>
      <c r="E700" s="5">
        <v>48843</v>
      </c>
    </row>
    <row r="701" spans="1:5" x14ac:dyDescent="0.25">
      <c r="A701" s="3">
        <v>42704</v>
      </c>
      <c r="B701" s="9" t="s">
        <v>2818</v>
      </c>
      <c r="C701" s="4">
        <v>124</v>
      </c>
      <c r="D701" s="5">
        <v>30265100</v>
      </c>
      <c r="E701" s="5">
        <v>73254</v>
      </c>
    </row>
    <row r="702" spans="1:5" x14ac:dyDescent="0.25">
      <c r="A702" s="3">
        <v>42916</v>
      </c>
      <c r="B702" s="9" t="s">
        <v>2599</v>
      </c>
      <c r="C702" s="4">
        <v>124</v>
      </c>
      <c r="D702" s="5">
        <v>30400500</v>
      </c>
      <c r="E702" s="5">
        <v>55418</v>
      </c>
    </row>
    <row r="703" spans="1:5" x14ac:dyDescent="0.25">
      <c r="A703" s="3">
        <v>43039</v>
      </c>
      <c r="B703" s="8" t="s">
        <v>2845</v>
      </c>
      <c r="C703" s="4">
        <v>122</v>
      </c>
      <c r="D703" s="5">
        <v>33637400</v>
      </c>
      <c r="E703" s="5">
        <v>74835</v>
      </c>
    </row>
    <row r="704" spans="1:5" x14ac:dyDescent="0.25">
      <c r="A704" s="3">
        <v>42916</v>
      </c>
      <c r="B704" s="9" t="s">
        <v>2996</v>
      </c>
      <c r="C704" s="4">
        <v>121</v>
      </c>
      <c r="D704" s="5">
        <v>19882800</v>
      </c>
      <c r="E704" s="5">
        <v>89109</v>
      </c>
    </row>
    <row r="705" spans="1:5" x14ac:dyDescent="0.25">
      <c r="A705" s="3">
        <v>42643</v>
      </c>
      <c r="B705" s="9" t="s">
        <v>2698</v>
      </c>
      <c r="C705" s="4">
        <v>121</v>
      </c>
      <c r="D705" s="5">
        <v>31384200</v>
      </c>
      <c r="E705" s="5">
        <v>82403</v>
      </c>
    </row>
    <row r="706" spans="1:5" x14ac:dyDescent="0.25">
      <c r="A706" s="3">
        <v>42794</v>
      </c>
      <c r="B706" s="9" t="s">
        <v>2639</v>
      </c>
      <c r="C706" s="4">
        <v>121</v>
      </c>
      <c r="D706" s="5">
        <v>35894900</v>
      </c>
      <c r="E706" s="5">
        <v>46501</v>
      </c>
    </row>
    <row r="707" spans="1:5" x14ac:dyDescent="0.25">
      <c r="A707" s="3">
        <v>43039</v>
      </c>
      <c r="B707" s="8" t="s">
        <v>2996</v>
      </c>
      <c r="C707" s="4">
        <v>120</v>
      </c>
      <c r="D707" s="5">
        <v>19045100</v>
      </c>
      <c r="E707" s="5">
        <v>78970</v>
      </c>
    </row>
    <row r="708" spans="1:5" x14ac:dyDescent="0.25">
      <c r="A708" s="3">
        <v>42916</v>
      </c>
      <c r="B708" s="9" t="s">
        <v>2964</v>
      </c>
      <c r="C708" s="4">
        <v>120</v>
      </c>
      <c r="D708" s="5">
        <v>35040700</v>
      </c>
      <c r="E708" s="5">
        <v>48537</v>
      </c>
    </row>
    <row r="709" spans="1:5" x14ac:dyDescent="0.25">
      <c r="A709" s="3">
        <v>42704</v>
      </c>
      <c r="B709" s="9" t="s">
        <v>2639</v>
      </c>
      <c r="C709" s="4">
        <v>119</v>
      </c>
      <c r="D709" s="5">
        <v>34745800</v>
      </c>
      <c r="E709" s="5">
        <v>45389</v>
      </c>
    </row>
    <row r="710" spans="1:5" x14ac:dyDescent="0.25">
      <c r="A710" s="3">
        <v>42794</v>
      </c>
      <c r="B710" s="8" t="s">
        <v>3063</v>
      </c>
      <c r="C710" s="4">
        <v>118</v>
      </c>
      <c r="D710" s="5">
        <v>28681500</v>
      </c>
      <c r="E710" s="5">
        <v>46884</v>
      </c>
    </row>
    <row r="711" spans="1:5" x14ac:dyDescent="0.25">
      <c r="A711" s="3">
        <v>42674</v>
      </c>
      <c r="B711" s="8" t="s">
        <v>3033</v>
      </c>
      <c r="C711" s="4">
        <v>118</v>
      </c>
      <c r="D711" s="5">
        <v>31128800</v>
      </c>
      <c r="E711" s="5">
        <v>73371</v>
      </c>
    </row>
    <row r="712" spans="1:5" x14ac:dyDescent="0.25">
      <c r="A712" s="3">
        <v>43039</v>
      </c>
      <c r="B712" s="8" t="s">
        <v>2679</v>
      </c>
      <c r="C712" s="4">
        <v>118</v>
      </c>
      <c r="D712" s="5">
        <v>32010100</v>
      </c>
      <c r="E712" s="5">
        <v>53477</v>
      </c>
    </row>
    <row r="713" spans="1:5" x14ac:dyDescent="0.25">
      <c r="A713" s="3">
        <v>42674</v>
      </c>
      <c r="B713" s="9" t="s">
        <v>2639</v>
      </c>
      <c r="C713" s="4">
        <v>118</v>
      </c>
      <c r="D713" s="5">
        <v>34255800</v>
      </c>
      <c r="E713" s="5">
        <v>44896</v>
      </c>
    </row>
    <row r="714" spans="1:5" x14ac:dyDescent="0.25">
      <c r="A714" s="3">
        <v>42916</v>
      </c>
      <c r="B714" s="9" t="s">
        <v>2721</v>
      </c>
      <c r="C714" s="4">
        <v>118</v>
      </c>
      <c r="D714" s="5">
        <v>35009700</v>
      </c>
      <c r="E714" s="5">
        <v>49669</v>
      </c>
    </row>
    <row r="715" spans="1:5" x14ac:dyDescent="0.25">
      <c r="A715" s="3">
        <v>42916</v>
      </c>
      <c r="B715" s="9" t="s">
        <v>2909</v>
      </c>
      <c r="C715" s="4">
        <v>117</v>
      </c>
      <c r="D715" s="5">
        <v>27038600</v>
      </c>
      <c r="E715" s="5">
        <v>141121</v>
      </c>
    </row>
    <row r="716" spans="1:5" x14ac:dyDescent="0.25">
      <c r="A716" s="3">
        <v>42794</v>
      </c>
      <c r="B716" s="9" t="s">
        <v>2818</v>
      </c>
      <c r="C716" s="4">
        <v>117</v>
      </c>
      <c r="D716" s="5">
        <v>28545200</v>
      </c>
      <c r="E716" s="5">
        <v>71890</v>
      </c>
    </row>
    <row r="717" spans="1:5" x14ac:dyDescent="0.25">
      <c r="A717" s="3">
        <v>42704</v>
      </c>
      <c r="B717" s="9" t="s">
        <v>2698</v>
      </c>
      <c r="C717" s="4">
        <v>117</v>
      </c>
      <c r="D717" s="5">
        <v>29638900</v>
      </c>
      <c r="E717" s="5">
        <v>80819</v>
      </c>
    </row>
    <row r="718" spans="1:5" x14ac:dyDescent="0.25">
      <c r="A718" s="3">
        <v>42674</v>
      </c>
      <c r="B718" s="9" t="s">
        <v>2698</v>
      </c>
      <c r="C718" s="4">
        <v>117</v>
      </c>
      <c r="D718" s="5">
        <v>30217500</v>
      </c>
      <c r="E718" s="5">
        <v>81997</v>
      </c>
    </row>
    <row r="719" spans="1:5" x14ac:dyDescent="0.25">
      <c r="A719" s="3">
        <v>42794</v>
      </c>
      <c r="B719" s="8" t="s">
        <v>3033</v>
      </c>
      <c r="C719" s="4">
        <v>117</v>
      </c>
      <c r="D719" s="5">
        <v>30929500</v>
      </c>
      <c r="E719" s="5">
        <v>72944</v>
      </c>
    </row>
    <row r="720" spans="1:5" x14ac:dyDescent="0.25">
      <c r="A720" s="3">
        <v>42794</v>
      </c>
      <c r="B720" s="9" t="s">
        <v>2599</v>
      </c>
      <c r="C720" s="4">
        <v>116</v>
      </c>
      <c r="D720" s="5">
        <v>29023400</v>
      </c>
      <c r="E720" s="5">
        <v>52080</v>
      </c>
    </row>
    <row r="721" spans="1:5" x14ac:dyDescent="0.25">
      <c r="A721" s="3">
        <v>42916</v>
      </c>
      <c r="B721" s="9" t="s">
        <v>2681</v>
      </c>
      <c r="C721" s="4">
        <v>116</v>
      </c>
      <c r="D721" s="5">
        <v>29600400</v>
      </c>
      <c r="E721" s="5">
        <v>81284</v>
      </c>
    </row>
    <row r="722" spans="1:5" x14ac:dyDescent="0.25">
      <c r="A722" s="3">
        <v>42643</v>
      </c>
      <c r="B722" s="9" t="s">
        <v>2639</v>
      </c>
      <c r="C722" s="4">
        <v>116</v>
      </c>
      <c r="D722" s="5">
        <v>33236700</v>
      </c>
      <c r="E722" s="5">
        <v>43816</v>
      </c>
    </row>
    <row r="723" spans="1:5" x14ac:dyDescent="0.25">
      <c r="A723" s="3">
        <v>43039</v>
      </c>
      <c r="B723" s="8" t="s">
        <v>3019</v>
      </c>
      <c r="C723" s="4">
        <v>115</v>
      </c>
      <c r="D723" s="5">
        <v>20741100</v>
      </c>
      <c r="E723" s="5">
        <v>77645</v>
      </c>
    </row>
    <row r="724" spans="1:5" x14ac:dyDescent="0.25">
      <c r="A724" s="3">
        <v>43039</v>
      </c>
      <c r="B724" s="8" t="s">
        <v>3007</v>
      </c>
      <c r="C724" s="4">
        <v>115</v>
      </c>
      <c r="D724" s="5">
        <v>27062800</v>
      </c>
      <c r="E724" s="5">
        <v>94382</v>
      </c>
    </row>
    <row r="725" spans="1:5" x14ac:dyDescent="0.25">
      <c r="A725" s="3">
        <v>43039</v>
      </c>
      <c r="B725" s="8" t="s">
        <v>3068</v>
      </c>
      <c r="C725" s="4">
        <v>115</v>
      </c>
      <c r="D725" s="5">
        <v>29425700</v>
      </c>
      <c r="E725" s="5">
        <v>63185</v>
      </c>
    </row>
    <row r="726" spans="1:5" x14ac:dyDescent="0.25">
      <c r="A726" s="3">
        <v>42704</v>
      </c>
      <c r="B726" s="8" t="s">
        <v>3033</v>
      </c>
      <c r="C726" s="4">
        <v>115</v>
      </c>
      <c r="D726" s="5">
        <v>30188500</v>
      </c>
      <c r="E726" s="5">
        <v>72548</v>
      </c>
    </row>
    <row r="727" spans="1:5" x14ac:dyDescent="0.25">
      <c r="A727" s="3">
        <v>42916</v>
      </c>
      <c r="B727" s="8" t="s">
        <v>3033</v>
      </c>
      <c r="C727" s="4">
        <v>115</v>
      </c>
      <c r="D727" s="5">
        <v>30385900</v>
      </c>
      <c r="E727" s="5">
        <v>71329</v>
      </c>
    </row>
    <row r="728" spans="1:5" x14ac:dyDescent="0.25">
      <c r="A728" s="3">
        <v>42643</v>
      </c>
      <c r="B728" s="8" t="s">
        <v>3033</v>
      </c>
      <c r="C728" s="4">
        <v>115</v>
      </c>
      <c r="D728" s="5">
        <v>30514900</v>
      </c>
      <c r="E728" s="5">
        <v>72030</v>
      </c>
    </row>
    <row r="729" spans="1:5" x14ac:dyDescent="0.25">
      <c r="A729" s="3">
        <v>43039</v>
      </c>
      <c r="B729" s="8" t="s">
        <v>3033</v>
      </c>
      <c r="C729" s="4">
        <v>114</v>
      </c>
      <c r="D729" s="5">
        <v>30427200</v>
      </c>
      <c r="E729" s="5">
        <v>78877</v>
      </c>
    </row>
    <row r="730" spans="1:5" x14ac:dyDescent="0.25">
      <c r="A730" s="3">
        <v>42794</v>
      </c>
      <c r="B730" s="9" t="s">
        <v>2721</v>
      </c>
      <c r="C730" s="4">
        <v>114</v>
      </c>
      <c r="D730" s="5">
        <v>33673700</v>
      </c>
      <c r="E730" s="5">
        <v>48285</v>
      </c>
    </row>
    <row r="731" spans="1:5" x14ac:dyDescent="0.25">
      <c r="A731" s="3">
        <v>42794</v>
      </c>
      <c r="B731" s="9" t="s">
        <v>2698</v>
      </c>
      <c r="C731" s="4">
        <v>113</v>
      </c>
      <c r="D731" s="5">
        <v>28378900</v>
      </c>
      <c r="E731" s="5">
        <v>79285</v>
      </c>
    </row>
    <row r="732" spans="1:5" x14ac:dyDescent="0.25">
      <c r="A732" s="3">
        <v>42794</v>
      </c>
      <c r="B732" s="9" t="s">
        <v>3007</v>
      </c>
      <c r="C732" s="4">
        <v>112</v>
      </c>
      <c r="D732" s="5">
        <v>26540100</v>
      </c>
      <c r="E732" s="5">
        <v>90731</v>
      </c>
    </row>
    <row r="733" spans="1:5" x14ac:dyDescent="0.25">
      <c r="A733" s="3">
        <v>42643</v>
      </c>
      <c r="B733" s="9" t="s">
        <v>3007</v>
      </c>
      <c r="C733" s="4">
        <v>112</v>
      </c>
      <c r="D733" s="5">
        <v>26579600</v>
      </c>
      <c r="E733" s="5">
        <v>92306</v>
      </c>
    </row>
    <row r="734" spans="1:5" x14ac:dyDescent="0.25">
      <c r="A734" s="3">
        <v>42704</v>
      </c>
      <c r="B734" s="9" t="s">
        <v>3007</v>
      </c>
      <c r="C734" s="4">
        <v>112</v>
      </c>
      <c r="D734" s="5">
        <v>26892600</v>
      </c>
      <c r="E734" s="5">
        <v>92084</v>
      </c>
    </row>
    <row r="735" spans="1:5" x14ac:dyDescent="0.25">
      <c r="A735" s="3">
        <v>42704</v>
      </c>
      <c r="B735" s="9" t="s">
        <v>2892</v>
      </c>
      <c r="C735" s="4">
        <v>112</v>
      </c>
      <c r="D735" s="5">
        <v>26934700</v>
      </c>
      <c r="E735" s="5">
        <v>105182</v>
      </c>
    </row>
    <row r="736" spans="1:5" x14ac:dyDescent="0.25">
      <c r="A736" s="3">
        <v>42643</v>
      </c>
      <c r="B736" s="9" t="s">
        <v>2599</v>
      </c>
      <c r="C736" s="4">
        <v>112</v>
      </c>
      <c r="D736" s="5">
        <v>27484100</v>
      </c>
      <c r="E736" s="5">
        <v>48372</v>
      </c>
    </row>
    <row r="737" spans="1:5" x14ac:dyDescent="0.25">
      <c r="A737" s="3">
        <v>42643</v>
      </c>
      <c r="B737" s="9" t="s">
        <v>2812</v>
      </c>
      <c r="C737" s="4">
        <v>112</v>
      </c>
      <c r="D737" s="5">
        <v>28880200</v>
      </c>
      <c r="E737" s="5">
        <v>66458</v>
      </c>
    </row>
    <row r="738" spans="1:5" x14ac:dyDescent="0.25">
      <c r="A738" s="3">
        <v>43039</v>
      </c>
      <c r="B738" s="8" t="s">
        <v>3000</v>
      </c>
      <c r="C738" s="4">
        <v>112</v>
      </c>
      <c r="D738" s="5">
        <v>30887900</v>
      </c>
      <c r="E738" s="5">
        <v>48806</v>
      </c>
    </row>
    <row r="739" spans="1:5" x14ac:dyDescent="0.25">
      <c r="A739" s="3">
        <v>42916</v>
      </c>
      <c r="B739" s="9" t="s">
        <v>2620</v>
      </c>
      <c r="C739" s="4">
        <v>112</v>
      </c>
      <c r="D739" s="5">
        <v>33380300</v>
      </c>
      <c r="E739" s="5">
        <v>45102</v>
      </c>
    </row>
    <row r="740" spans="1:5" x14ac:dyDescent="0.25">
      <c r="A740" s="3">
        <v>42916</v>
      </c>
      <c r="B740" s="9" t="s">
        <v>3007</v>
      </c>
      <c r="C740" s="4">
        <v>111</v>
      </c>
      <c r="D740" s="5">
        <v>25983300</v>
      </c>
      <c r="E740" s="5">
        <v>103584</v>
      </c>
    </row>
    <row r="741" spans="1:5" x14ac:dyDescent="0.25">
      <c r="A741" s="3">
        <v>42674</v>
      </c>
      <c r="B741" s="9" t="s">
        <v>3007</v>
      </c>
      <c r="C741" s="4">
        <v>111</v>
      </c>
      <c r="D741" s="5">
        <v>26447100</v>
      </c>
      <c r="E741" s="5">
        <v>90688</v>
      </c>
    </row>
    <row r="742" spans="1:5" x14ac:dyDescent="0.25">
      <c r="A742" s="3">
        <v>42704</v>
      </c>
      <c r="B742" s="9" t="s">
        <v>2599</v>
      </c>
      <c r="C742" s="4">
        <v>111</v>
      </c>
      <c r="D742" s="5">
        <v>27304200</v>
      </c>
      <c r="E742" s="5">
        <v>47736</v>
      </c>
    </row>
    <row r="743" spans="1:5" x14ac:dyDescent="0.25">
      <c r="A743" s="3">
        <v>42674</v>
      </c>
      <c r="B743" s="9" t="s">
        <v>2599</v>
      </c>
      <c r="C743" s="4">
        <v>111</v>
      </c>
      <c r="D743" s="5">
        <v>27374200</v>
      </c>
      <c r="E743" s="5">
        <v>47783</v>
      </c>
    </row>
    <row r="744" spans="1:5" x14ac:dyDescent="0.25">
      <c r="A744" s="3">
        <v>42704</v>
      </c>
      <c r="B744" s="9" t="s">
        <v>2681</v>
      </c>
      <c r="C744" s="4">
        <v>111</v>
      </c>
      <c r="D744" s="5">
        <v>28074900</v>
      </c>
      <c r="E744" s="5">
        <v>75484</v>
      </c>
    </row>
    <row r="745" spans="1:5" x14ac:dyDescent="0.25">
      <c r="A745" s="3">
        <v>42794</v>
      </c>
      <c r="B745" s="9" t="s">
        <v>2681</v>
      </c>
      <c r="C745" s="4">
        <v>111</v>
      </c>
      <c r="D745" s="5">
        <v>28270900</v>
      </c>
      <c r="E745" s="5">
        <v>77266</v>
      </c>
    </row>
    <row r="746" spans="1:5" x14ac:dyDescent="0.25">
      <c r="A746" s="3">
        <v>42916</v>
      </c>
      <c r="B746" s="9" t="s">
        <v>2698</v>
      </c>
      <c r="C746" s="4">
        <v>111</v>
      </c>
      <c r="D746" s="5">
        <v>28475900</v>
      </c>
      <c r="E746" s="5">
        <v>81218</v>
      </c>
    </row>
    <row r="747" spans="1:5" x14ac:dyDescent="0.25">
      <c r="A747" s="3">
        <v>43039</v>
      </c>
      <c r="B747" s="8" t="s">
        <v>2812</v>
      </c>
      <c r="C747" s="4">
        <v>111</v>
      </c>
      <c r="D747" s="5">
        <v>29579900</v>
      </c>
      <c r="E747" s="5">
        <v>65443</v>
      </c>
    </row>
    <row r="748" spans="1:5" x14ac:dyDescent="0.25">
      <c r="A748" s="3">
        <v>43039</v>
      </c>
      <c r="B748" s="8" t="s">
        <v>3113</v>
      </c>
      <c r="C748" s="4">
        <v>111</v>
      </c>
      <c r="D748" s="5">
        <v>32921400</v>
      </c>
      <c r="E748" s="5">
        <v>48580</v>
      </c>
    </row>
    <row r="749" spans="1:5" x14ac:dyDescent="0.25">
      <c r="A749" s="3">
        <v>42704</v>
      </c>
      <c r="B749" s="9" t="s">
        <v>2620</v>
      </c>
      <c r="C749" s="4">
        <v>111</v>
      </c>
      <c r="D749" s="5">
        <v>33129800</v>
      </c>
      <c r="E749" s="5">
        <v>44938</v>
      </c>
    </row>
    <row r="750" spans="1:5" x14ac:dyDescent="0.25">
      <c r="A750" s="3">
        <v>42916</v>
      </c>
      <c r="B750" s="9" t="s">
        <v>2818</v>
      </c>
      <c r="C750" s="4">
        <v>110</v>
      </c>
      <c r="D750" s="5">
        <v>26769300</v>
      </c>
      <c r="E750" s="5">
        <v>66554</v>
      </c>
    </row>
    <row r="751" spans="1:5" x14ac:dyDescent="0.25">
      <c r="A751" s="3">
        <v>42643</v>
      </c>
      <c r="B751" s="9" t="s">
        <v>2681</v>
      </c>
      <c r="C751" s="4">
        <v>110</v>
      </c>
      <c r="D751" s="5">
        <v>27186200</v>
      </c>
      <c r="E751" s="5">
        <v>73467</v>
      </c>
    </row>
    <row r="752" spans="1:5" x14ac:dyDescent="0.25">
      <c r="A752" s="3">
        <v>42916</v>
      </c>
      <c r="B752" s="9" t="s">
        <v>2845</v>
      </c>
      <c r="C752" s="4">
        <v>110</v>
      </c>
      <c r="D752" s="5">
        <v>30517700</v>
      </c>
      <c r="E752" s="5">
        <v>66689</v>
      </c>
    </row>
    <row r="753" spans="1:5" x14ac:dyDescent="0.25">
      <c r="A753" s="3">
        <v>42794</v>
      </c>
      <c r="B753" s="9" t="s">
        <v>2964</v>
      </c>
      <c r="C753" s="4">
        <v>110</v>
      </c>
      <c r="D753" s="5">
        <v>32546700</v>
      </c>
      <c r="E753" s="5">
        <v>43649</v>
      </c>
    </row>
    <row r="754" spans="1:5" x14ac:dyDescent="0.25">
      <c r="A754" s="3">
        <v>42794</v>
      </c>
      <c r="B754" s="9" t="s">
        <v>2620</v>
      </c>
      <c r="C754" s="4">
        <v>110</v>
      </c>
      <c r="D754" s="5">
        <v>32884800</v>
      </c>
      <c r="E754" s="5">
        <v>44712</v>
      </c>
    </row>
    <row r="755" spans="1:5" x14ac:dyDescent="0.25">
      <c r="A755" s="3">
        <v>42643</v>
      </c>
      <c r="B755" s="9" t="s">
        <v>2620</v>
      </c>
      <c r="C755" s="4">
        <v>110</v>
      </c>
      <c r="D755" s="5">
        <v>33596300</v>
      </c>
      <c r="E755" s="5">
        <v>47071</v>
      </c>
    </row>
    <row r="756" spans="1:5" x14ac:dyDescent="0.25">
      <c r="A756" s="3">
        <v>42674</v>
      </c>
      <c r="B756" s="9" t="s">
        <v>2681</v>
      </c>
      <c r="C756" s="4">
        <v>109</v>
      </c>
      <c r="D756" s="5">
        <v>27224200</v>
      </c>
      <c r="E756" s="5">
        <v>73854</v>
      </c>
    </row>
    <row r="757" spans="1:5" x14ac:dyDescent="0.25">
      <c r="A757" s="3">
        <v>42704</v>
      </c>
      <c r="B757" s="9" t="s">
        <v>2812</v>
      </c>
      <c r="C757" s="4">
        <v>109</v>
      </c>
      <c r="D757" s="5">
        <v>28246900</v>
      </c>
      <c r="E757" s="5">
        <v>63949</v>
      </c>
    </row>
    <row r="758" spans="1:5" x14ac:dyDescent="0.25">
      <c r="A758" s="3">
        <v>42794</v>
      </c>
      <c r="B758" s="9" t="s">
        <v>2812</v>
      </c>
      <c r="C758" s="4">
        <v>109</v>
      </c>
      <c r="D758" s="5">
        <v>28275100</v>
      </c>
      <c r="E758" s="5">
        <v>63794</v>
      </c>
    </row>
    <row r="759" spans="1:5" x14ac:dyDescent="0.25">
      <c r="A759" s="3">
        <v>42916</v>
      </c>
      <c r="B759" s="9" t="s">
        <v>2812</v>
      </c>
      <c r="C759" s="4">
        <v>109</v>
      </c>
      <c r="D759" s="5">
        <v>28635700</v>
      </c>
      <c r="E759" s="5">
        <v>64906</v>
      </c>
    </row>
    <row r="760" spans="1:5" x14ac:dyDescent="0.25">
      <c r="A760" s="3">
        <v>43039</v>
      </c>
      <c r="B760" s="8" t="s">
        <v>2698</v>
      </c>
      <c r="C760" s="4">
        <v>109</v>
      </c>
      <c r="D760" s="5">
        <v>29271500</v>
      </c>
      <c r="E760" s="5">
        <v>80036</v>
      </c>
    </row>
    <row r="761" spans="1:5" x14ac:dyDescent="0.25">
      <c r="A761" s="3">
        <v>42794</v>
      </c>
      <c r="B761" s="9" t="s">
        <v>2845</v>
      </c>
      <c r="C761" s="4">
        <v>109</v>
      </c>
      <c r="D761" s="5">
        <v>30303500</v>
      </c>
      <c r="E761" s="5">
        <v>64665</v>
      </c>
    </row>
    <row r="762" spans="1:5" x14ac:dyDescent="0.25">
      <c r="A762" s="3">
        <v>42704</v>
      </c>
      <c r="B762" s="9" t="s">
        <v>2964</v>
      </c>
      <c r="C762" s="4">
        <v>109</v>
      </c>
      <c r="D762" s="5">
        <v>32508700</v>
      </c>
      <c r="E762" s="5">
        <v>43555</v>
      </c>
    </row>
    <row r="763" spans="1:5" x14ac:dyDescent="0.25">
      <c r="A763" s="3">
        <v>42794</v>
      </c>
      <c r="B763" s="9" t="s">
        <v>2909</v>
      </c>
      <c r="C763" s="4">
        <v>108</v>
      </c>
      <c r="D763" s="5">
        <v>22435800</v>
      </c>
      <c r="E763" s="5">
        <v>128308</v>
      </c>
    </row>
    <row r="764" spans="1:5" x14ac:dyDescent="0.25">
      <c r="A764" s="3">
        <v>43039</v>
      </c>
      <c r="B764" s="8" t="s">
        <v>2818</v>
      </c>
      <c r="C764" s="4">
        <v>108</v>
      </c>
      <c r="D764" s="5">
        <v>25677000</v>
      </c>
      <c r="E764" s="5">
        <v>62580</v>
      </c>
    </row>
    <row r="765" spans="1:5" x14ac:dyDescent="0.25">
      <c r="A765" s="3">
        <v>42704</v>
      </c>
      <c r="B765" s="9" t="s">
        <v>2845</v>
      </c>
      <c r="C765" s="4">
        <v>108</v>
      </c>
      <c r="D765" s="5">
        <v>30033200</v>
      </c>
      <c r="E765" s="5">
        <v>63566</v>
      </c>
    </row>
    <row r="766" spans="1:5" x14ac:dyDescent="0.25">
      <c r="A766" s="3">
        <v>42704</v>
      </c>
      <c r="B766" s="9" t="s">
        <v>2655</v>
      </c>
      <c r="C766" s="4">
        <v>107</v>
      </c>
      <c r="D766" s="5">
        <v>20467700</v>
      </c>
      <c r="E766" s="5">
        <v>59323</v>
      </c>
    </row>
    <row r="767" spans="1:5" x14ac:dyDescent="0.25">
      <c r="A767" s="3">
        <v>43039</v>
      </c>
      <c r="B767" s="8" t="s">
        <v>2614</v>
      </c>
      <c r="C767" s="4">
        <v>107</v>
      </c>
      <c r="D767" s="5">
        <v>26816700</v>
      </c>
      <c r="E767" s="5">
        <v>62342</v>
      </c>
    </row>
    <row r="768" spans="1:5" x14ac:dyDescent="0.25">
      <c r="A768" s="3">
        <v>42794</v>
      </c>
      <c r="B768" s="8" t="s">
        <v>3068</v>
      </c>
      <c r="C768" s="4">
        <v>107</v>
      </c>
      <c r="D768" s="5">
        <v>27705500</v>
      </c>
      <c r="E768" s="5">
        <v>58138</v>
      </c>
    </row>
    <row r="769" spans="1:5" x14ac:dyDescent="0.25">
      <c r="A769" s="3">
        <v>42916</v>
      </c>
      <c r="B769" s="8" t="s">
        <v>3068</v>
      </c>
      <c r="C769" s="4">
        <v>107</v>
      </c>
      <c r="D769" s="5">
        <v>27897700</v>
      </c>
      <c r="E769" s="5">
        <v>60390</v>
      </c>
    </row>
    <row r="770" spans="1:5" x14ac:dyDescent="0.25">
      <c r="A770" s="3">
        <v>42674</v>
      </c>
      <c r="B770" s="9" t="s">
        <v>2721</v>
      </c>
      <c r="C770" s="4">
        <v>107</v>
      </c>
      <c r="D770" s="5">
        <v>30616900</v>
      </c>
      <c r="E770" s="5">
        <v>44015</v>
      </c>
    </row>
    <row r="771" spans="1:5" x14ac:dyDescent="0.25">
      <c r="A771" s="3">
        <v>42674</v>
      </c>
      <c r="B771" s="9" t="s">
        <v>2964</v>
      </c>
      <c r="C771" s="4">
        <v>107</v>
      </c>
      <c r="D771" s="5">
        <v>32158700</v>
      </c>
      <c r="E771" s="5">
        <v>42909</v>
      </c>
    </row>
    <row r="772" spans="1:5" x14ac:dyDescent="0.25">
      <c r="A772" s="3">
        <v>42674</v>
      </c>
      <c r="B772" s="9" t="s">
        <v>2620</v>
      </c>
      <c r="C772" s="4">
        <v>107</v>
      </c>
      <c r="D772" s="5">
        <v>32317800</v>
      </c>
      <c r="E772" s="5">
        <v>43636</v>
      </c>
    </row>
    <row r="773" spans="1:5" x14ac:dyDescent="0.25">
      <c r="A773" s="3">
        <v>42674</v>
      </c>
      <c r="B773" s="9" t="s">
        <v>2812</v>
      </c>
      <c r="C773" s="4">
        <v>106</v>
      </c>
      <c r="D773" s="5">
        <v>27242400</v>
      </c>
      <c r="E773" s="5">
        <v>62514</v>
      </c>
    </row>
    <row r="774" spans="1:5" x14ac:dyDescent="0.25">
      <c r="A774" s="3">
        <v>42643</v>
      </c>
      <c r="B774" s="9" t="s">
        <v>2721</v>
      </c>
      <c r="C774" s="4">
        <v>106</v>
      </c>
      <c r="D774" s="5">
        <v>29951900</v>
      </c>
      <c r="E774" s="5">
        <v>43480</v>
      </c>
    </row>
    <row r="775" spans="1:5" x14ac:dyDescent="0.25">
      <c r="A775" s="3">
        <v>42704</v>
      </c>
      <c r="B775" s="9" t="s">
        <v>2721</v>
      </c>
      <c r="C775" s="4">
        <v>106</v>
      </c>
      <c r="D775" s="5">
        <v>30355400</v>
      </c>
      <c r="E775" s="5">
        <v>42152</v>
      </c>
    </row>
    <row r="776" spans="1:5" x14ac:dyDescent="0.25">
      <c r="A776" s="3">
        <v>43039</v>
      </c>
      <c r="B776" s="8" t="s">
        <v>2723</v>
      </c>
      <c r="C776" s="4">
        <v>106</v>
      </c>
      <c r="D776" s="5">
        <v>30539900</v>
      </c>
      <c r="E776" s="5">
        <v>55927</v>
      </c>
    </row>
    <row r="777" spans="1:5" x14ac:dyDescent="0.25">
      <c r="A777" s="3">
        <v>42643</v>
      </c>
      <c r="B777" s="9" t="s">
        <v>2964</v>
      </c>
      <c r="C777" s="4">
        <v>106</v>
      </c>
      <c r="D777" s="5">
        <v>31225500</v>
      </c>
      <c r="E777" s="5">
        <v>42314</v>
      </c>
    </row>
    <row r="778" spans="1:5" x14ac:dyDescent="0.25">
      <c r="A778" s="3">
        <v>42674</v>
      </c>
      <c r="B778" s="9" t="s">
        <v>2655</v>
      </c>
      <c r="C778" s="4">
        <v>104</v>
      </c>
      <c r="D778" s="5">
        <v>20252900</v>
      </c>
      <c r="E778" s="5">
        <v>58718</v>
      </c>
    </row>
    <row r="779" spans="1:5" x14ac:dyDescent="0.25">
      <c r="A779" s="3">
        <v>42643</v>
      </c>
      <c r="B779" s="9" t="s">
        <v>2655</v>
      </c>
      <c r="C779" s="4">
        <v>104</v>
      </c>
      <c r="D779" s="5">
        <v>20359400</v>
      </c>
      <c r="E779" s="5">
        <v>60653</v>
      </c>
    </row>
    <row r="780" spans="1:5" x14ac:dyDescent="0.25">
      <c r="A780" s="3">
        <v>42704</v>
      </c>
      <c r="B780" s="8" t="s">
        <v>3068</v>
      </c>
      <c r="C780" s="4">
        <v>104</v>
      </c>
      <c r="D780" s="5">
        <v>27690900</v>
      </c>
      <c r="E780" s="5">
        <v>54948</v>
      </c>
    </row>
    <row r="781" spans="1:5" x14ac:dyDescent="0.25">
      <c r="A781" s="3">
        <v>43039</v>
      </c>
      <c r="B781" s="8" t="s">
        <v>2892</v>
      </c>
      <c r="C781" s="4">
        <v>104</v>
      </c>
      <c r="D781" s="5">
        <v>27813200</v>
      </c>
      <c r="E781" s="5">
        <v>115208</v>
      </c>
    </row>
    <row r="782" spans="1:5" x14ac:dyDescent="0.25">
      <c r="A782" s="3">
        <v>42674</v>
      </c>
      <c r="B782" s="9" t="s">
        <v>2754</v>
      </c>
      <c r="C782" s="4">
        <v>103</v>
      </c>
      <c r="D782" s="5">
        <v>23718600</v>
      </c>
      <c r="E782" s="5">
        <v>136591</v>
      </c>
    </row>
    <row r="783" spans="1:5" x14ac:dyDescent="0.25">
      <c r="A783" s="3">
        <v>42674</v>
      </c>
      <c r="B783" s="8" t="s">
        <v>3068</v>
      </c>
      <c r="C783" s="4">
        <v>103</v>
      </c>
      <c r="D783" s="5">
        <v>27530800</v>
      </c>
      <c r="E783" s="5">
        <v>63973</v>
      </c>
    </row>
    <row r="784" spans="1:5" x14ac:dyDescent="0.25">
      <c r="A784" s="3">
        <v>42704</v>
      </c>
      <c r="B784" s="9" t="s">
        <v>2909</v>
      </c>
      <c r="C784" s="4">
        <v>102</v>
      </c>
      <c r="D784" s="5">
        <v>21309700</v>
      </c>
      <c r="E784" s="5">
        <v>121444</v>
      </c>
    </row>
    <row r="785" spans="1:5" x14ac:dyDescent="0.25">
      <c r="A785" s="3">
        <v>42794</v>
      </c>
      <c r="B785" s="9" t="s">
        <v>2754</v>
      </c>
      <c r="C785" s="4">
        <v>102</v>
      </c>
      <c r="D785" s="5">
        <v>23730600</v>
      </c>
      <c r="E785" s="5">
        <v>135018</v>
      </c>
    </row>
    <row r="786" spans="1:5" x14ac:dyDescent="0.25">
      <c r="A786" s="3">
        <v>42643</v>
      </c>
      <c r="B786" s="9" t="s">
        <v>2754</v>
      </c>
      <c r="C786" s="4">
        <v>102</v>
      </c>
      <c r="D786" s="5">
        <v>23960700</v>
      </c>
      <c r="E786" s="5">
        <v>137452</v>
      </c>
    </row>
    <row r="787" spans="1:5" x14ac:dyDescent="0.25">
      <c r="A787" s="3">
        <v>42916</v>
      </c>
      <c r="B787" s="8" t="s">
        <v>2614</v>
      </c>
      <c r="C787" s="4">
        <v>102</v>
      </c>
      <c r="D787" s="5">
        <v>24804100</v>
      </c>
      <c r="E787" s="5">
        <v>60886</v>
      </c>
    </row>
    <row r="788" spans="1:5" x14ac:dyDescent="0.25">
      <c r="A788" s="3">
        <v>42643</v>
      </c>
      <c r="B788" s="9" t="s">
        <v>2724</v>
      </c>
      <c r="C788" s="4">
        <v>102</v>
      </c>
      <c r="D788" s="5">
        <v>30314700</v>
      </c>
      <c r="E788" s="5">
        <v>44186</v>
      </c>
    </row>
    <row r="789" spans="1:5" x14ac:dyDescent="0.25">
      <c r="A789" s="3">
        <v>42916</v>
      </c>
      <c r="B789" s="8" t="s">
        <v>3019</v>
      </c>
      <c r="C789" s="4">
        <v>101</v>
      </c>
      <c r="D789" s="5">
        <v>16855000</v>
      </c>
      <c r="E789" s="5">
        <v>71521</v>
      </c>
    </row>
    <row r="790" spans="1:5" x14ac:dyDescent="0.25">
      <c r="A790" s="3">
        <v>43039</v>
      </c>
      <c r="B790" s="8" t="s">
        <v>2754</v>
      </c>
      <c r="C790" s="4">
        <v>101</v>
      </c>
      <c r="D790" s="5">
        <v>23307700</v>
      </c>
      <c r="E790" s="5">
        <v>145689</v>
      </c>
    </row>
    <row r="791" spans="1:5" x14ac:dyDescent="0.25">
      <c r="A791" s="3">
        <v>42794</v>
      </c>
      <c r="B791" s="8" t="s">
        <v>2614</v>
      </c>
      <c r="C791" s="4">
        <v>101</v>
      </c>
      <c r="D791" s="5">
        <v>24605000</v>
      </c>
      <c r="E791" s="5">
        <v>62449</v>
      </c>
    </row>
    <row r="792" spans="1:5" x14ac:dyDescent="0.25">
      <c r="A792" s="3">
        <v>42704</v>
      </c>
      <c r="B792" s="8" t="s">
        <v>2614</v>
      </c>
      <c r="C792" s="4">
        <v>101</v>
      </c>
      <c r="D792" s="5">
        <v>24614800</v>
      </c>
      <c r="E792" s="5">
        <v>62462</v>
      </c>
    </row>
    <row r="793" spans="1:5" x14ac:dyDescent="0.25">
      <c r="A793" s="3">
        <v>42916</v>
      </c>
      <c r="B793" s="9" t="s">
        <v>2892</v>
      </c>
      <c r="C793" s="4">
        <v>101</v>
      </c>
      <c r="D793" s="5">
        <v>26689300</v>
      </c>
      <c r="E793" s="5">
        <v>110397</v>
      </c>
    </row>
    <row r="794" spans="1:5" x14ac:dyDescent="0.25">
      <c r="A794" s="3">
        <v>42643</v>
      </c>
      <c r="B794" s="8" t="s">
        <v>3068</v>
      </c>
      <c r="C794" s="4">
        <v>101</v>
      </c>
      <c r="D794" s="5">
        <v>27052400</v>
      </c>
      <c r="E794" s="5">
        <v>63068</v>
      </c>
    </row>
    <row r="795" spans="1:5" x14ac:dyDescent="0.25">
      <c r="A795" s="3">
        <v>42674</v>
      </c>
      <c r="B795" s="9" t="s">
        <v>2845</v>
      </c>
      <c r="C795" s="4">
        <v>101</v>
      </c>
      <c r="D795" s="5">
        <v>28293200</v>
      </c>
      <c r="E795" s="5">
        <v>59658</v>
      </c>
    </row>
    <row r="796" spans="1:5" x14ac:dyDescent="0.25">
      <c r="A796" s="3">
        <v>42674</v>
      </c>
      <c r="B796" s="9" t="s">
        <v>2724</v>
      </c>
      <c r="C796" s="4">
        <v>101</v>
      </c>
      <c r="D796" s="5">
        <v>29961600</v>
      </c>
      <c r="E796" s="5">
        <v>43718</v>
      </c>
    </row>
    <row r="797" spans="1:5" x14ac:dyDescent="0.25">
      <c r="A797" s="3">
        <v>42704</v>
      </c>
      <c r="B797" s="9" t="s">
        <v>2754</v>
      </c>
      <c r="C797" s="4">
        <v>100</v>
      </c>
      <c r="D797" s="5">
        <v>23526100</v>
      </c>
      <c r="E797" s="5">
        <v>136502</v>
      </c>
    </row>
    <row r="798" spans="1:5" x14ac:dyDescent="0.25">
      <c r="A798" s="3">
        <v>42643</v>
      </c>
      <c r="B798" s="8" t="s">
        <v>2614</v>
      </c>
      <c r="C798" s="4">
        <v>100</v>
      </c>
      <c r="D798" s="5">
        <v>24446400</v>
      </c>
      <c r="E798" s="5">
        <v>58260</v>
      </c>
    </row>
    <row r="799" spans="1:5" x14ac:dyDescent="0.25">
      <c r="A799" s="3">
        <v>42704</v>
      </c>
      <c r="B799" s="8" t="s">
        <v>3063</v>
      </c>
      <c r="C799" s="4">
        <v>100</v>
      </c>
      <c r="D799" s="5">
        <v>25178900</v>
      </c>
      <c r="E799" s="5">
        <v>39564</v>
      </c>
    </row>
    <row r="800" spans="1:5" x14ac:dyDescent="0.25">
      <c r="A800" s="3">
        <v>42704</v>
      </c>
      <c r="B800" s="9" t="s">
        <v>2724</v>
      </c>
      <c r="C800" s="4">
        <v>100</v>
      </c>
      <c r="D800" s="5">
        <v>29625600</v>
      </c>
      <c r="E800" s="5">
        <v>43444</v>
      </c>
    </row>
    <row r="801" spans="1:5" x14ac:dyDescent="0.25">
      <c r="A801" s="3">
        <v>42674</v>
      </c>
      <c r="B801" s="9" t="s">
        <v>2909</v>
      </c>
      <c r="C801" s="4">
        <v>99</v>
      </c>
      <c r="D801" s="5">
        <v>20051700</v>
      </c>
      <c r="E801" s="5">
        <v>119199</v>
      </c>
    </row>
    <row r="802" spans="1:5" x14ac:dyDescent="0.25">
      <c r="A802" s="3">
        <v>42674</v>
      </c>
      <c r="B802" s="8" t="s">
        <v>2614</v>
      </c>
      <c r="C802" s="4">
        <v>99</v>
      </c>
      <c r="D802" s="5">
        <v>23908200</v>
      </c>
      <c r="E802" s="5">
        <v>62035</v>
      </c>
    </row>
    <row r="803" spans="1:5" x14ac:dyDescent="0.25">
      <c r="A803" s="3">
        <v>43039</v>
      </c>
      <c r="B803" s="8" t="s">
        <v>3071</v>
      </c>
      <c r="C803" s="4">
        <v>99</v>
      </c>
      <c r="D803" s="5">
        <v>28170900</v>
      </c>
      <c r="E803" s="5">
        <v>46638</v>
      </c>
    </row>
    <row r="804" spans="1:5" x14ac:dyDescent="0.25">
      <c r="A804" s="3">
        <v>43039</v>
      </c>
      <c r="B804" s="8" t="s">
        <v>3054</v>
      </c>
      <c r="C804" s="4">
        <v>98</v>
      </c>
      <c r="D804" s="5">
        <v>18888700</v>
      </c>
      <c r="E804" s="5">
        <v>49265</v>
      </c>
    </row>
    <row r="805" spans="1:5" x14ac:dyDescent="0.25">
      <c r="A805" s="3">
        <v>42643</v>
      </c>
      <c r="B805" s="9" t="s">
        <v>2909</v>
      </c>
      <c r="C805" s="4">
        <v>98</v>
      </c>
      <c r="D805" s="5">
        <v>19908100</v>
      </c>
      <c r="E805" s="5">
        <v>117891</v>
      </c>
    </row>
    <row r="806" spans="1:5" x14ac:dyDescent="0.25">
      <c r="A806" s="3">
        <v>42916</v>
      </c>
      <c r="B806" s="9" t="s">
        <v>2754</v>
      </c>
      <c r="C806" s="4">
        <v>98</v>
      </c>
      <c r="D806" s="5">
        <v>23112300</v>
      </c>
      <c r="E806" s="5">
        <v>138328</v>
      </c>
    </row>
    <row r="807" spans="1:5" x14ac:dyDescent="0.25">
      <c r="A807" s="3">
        <v>42794</v>
      </c>
      <c r="B807" s="9" t="s">
        <v>2892</v>
      </c>
      <c r="C807" s="4">
        <v>98</v>
      </c>
      <c r="D807" s="5">
        <v>26806700</v>
      </c>
      <c r="E807" s="5">
        <v>111901</v>
      </c>
    </row>
    <row r="808" spans="1:5" x14ac:dyDescent="0.25">
      <c r="A808" s="3">
        <v>43039</v>
      </c>
      <c r="B808" s="8" t="s">
        <v>2831</v>
      </c>
      <c r="C808" s="4">
        <v>98</v>
      </c>
      <c r="D808" s="5">
        <v>29801300</v>
      </c>
      <c r="E808" s="5">
        <v>45550</v>
      </c>
    </row>
    <row r="809" spans="1:5" x14ac:dyDescent="0.25">
      <c r="A809" s="3">
        <v>42704</v>
      </c>
      <c r="B809" s="8" t="s">
        <v>3085</v>
      </c>
      <c r="C809" s="4">
        <v>97</v>
      </c>
      <c r="D809" s="5">
        <v>25735300</v>
      </c>
      <c r="E809" s="5">
        <v>53135</v>
      </c>
    </row>
    <row r="810" spans="1:5" x14ac:dyDescent="0.25">
      <c r="A810" s="3">
        <v>42916</v>
      </c>
      <c r="B810" s="9" t="s">
        <v>3000</v>
      </c>
      <c r="C810" s="4">
        <v>97</v>
      </c>
      <c r="D810" s="5">
        <v>26243600</v>
      </c>
      <c r="E810" s="5">
        <v>40240</v>
      </c>
    </row>
    <row r="811" spans="1:5" x14ac:dyDescent="0.25">
      <c r="A811" s="3">
        <v>43039</v>
      </c>
      <c r="B811" s="8" t="s">
        <v>3085</v>
      </c>
      <c r="C811" s="4">
        <v>97</v>
      </c>
      <c r="D811" s="5">
        <v>26509800</v>
      </c>
      <c r="E811" s="5">
        <v>53163</v>
      </c>
    </row>
    <row r="812" spans="1:5" x14ac:dyDescent="0.25">
      <c r="A812" s="3">
        <v>42643</v>
      </c>
      <c r="B812" s="9" t="s">
        <v>2845</v>
      </c>
      <c r="C812" s="4">
        <v>97</v>
      </c>
      <c r="D812" s="5">
        <v>26859200</v>
      </c>
      <c r="E812" s="5">
        <v>56763</v>
      </c>
    </row>
    <row r="813" spans="1:5" x14ac:dyDescent="0.25">
      <c r="A813" s="3">
        <v>42794</v>
      </c>
      <c r="B813" s="8" t="s">
        <v>3019</v>
      </c>
      <c r="C813" s="4">
        <v>96</v>
      </c>
      <c r="D813" s="5">
        <v>16315300</v>
      </c>
      <c r="E813" s="5">
        <v>65979</v>
      </c>
    </row>
    <row r="814" spans="1:5" x14ac:dyDescent="0.25">
      <c r="A814" s="3">
        <v>42916</v>
      </c>
      <c r="B814" s="8" t="s">
        <v>3113</v>
      </c>
      <c r="C814" s="4">
        <v>96</v>
      </c>
      <c r="D814" s="5">
        <v>28479400</v>
      </c>
      <c r="E814" s="5">
        <v>43304</v>
      </c>
    </row>
    <row r="815" spans="1:5" x14ac:dyDescent="0.25">
      <c r="A815" s="3">
        <v>42794</v>
      </c>
      <c r="B815" s="9" t="s">
        <v>3000</v>
      </c>
      <c r="C815" s="4">
        <v>95</v>
      </c>
      <c r="D815" s="5">
        <v>25538300</v>
      </c>
      <c r="E815" s="5">
        <v>39364</v>
      </c>
    </row>
    <row r="816" spans="1:5" x14ac:dyDescent="0.25">
      <c r="A816" s="3">
        <v>42794</v>
      </c>
      <c r="B816" s="8" t="s">
        <v>3085</v>
      </c>
      <c r="C816" s="4">
        <v>95</v>
      </c>
      <c r="D816" s="5">
        <v>25586500</v>
      </c>
      <c r="E816" s="5">
        <v>52427</v>
      </c>
    </row>
    <row r="817" spans="1:5" x14ac:dyDescent="0.25">
      <c r="A817" s="3">
        <v>42916</v>
      </c>
      <c r="B817" s="8" t="s">
        <v>3108</v>
      </c>
      <c r="C817" s="4">
        <v>95</v>
      </c>
      <c r="D817" s="5">
        <v>27625100</v>
      </c>
      <c r="E817" s="5">
        <v>76539</v>
      </c>
    </row>
    <row r="818" spans="1:5" x14ac:dyDescent="0.25">
      <c r="A818" s="3">
        <v>42794</v>
      </c>
      <c r="B818" s="9" t="s">
        <v>2724</v>
      </c>
      <c r="C818" s="4">
        <v>95</v>
      </c>
      <c r="D818" s="5">
        <v>28457800</v>
      </c>
      <c r="E818" s="5">
        <v>42301</v>
      </c>
    </row>
    <row r="819" spans="1:5" x14ac:dyDescent="0.25">
      <c r="A819" s="3">
        <v>43039</v>
      </c>
      <c r="B819" s="8" t="s">
        <v>2724</v>
      </c>
      <c r="C819" s="4">
        <v>95</v>
      </c>
      <c r="D819" s="5">
        <v>28764200</v>
      </c>
      <c r="E819" s="5">
        <v>42238</v>
      </c>
    </row>
    <row r="820" spans="1:5" x14ac:dyDescent="0.25">
      <c r="A820" s="3">
        <v>42674</v>
      </c>
      <c r="B820" s="8" t="s">
        <v>3085</v>
      </c>
      <c r="C820" s="4">
        <v>94</v>
      </c>
      <c r="D820" s="5">
        <v>24685300</v>
      </c>
      <c r="E820" s="5">
        <v>51870</v>
      </c>
    </row>
    <row r="821" spans="1:5" x14ac:dyDescent="0.25">
      <c r="A821" s="3">
        <v>43039</v>
      </c>
      <c r="B821" s="8" t="s">
        <v>3108</v>
      </c>
      <c r="C821" s="4">
        <v>94</v>
      </c>
      <c r="D821" s="5">
        <v>27715900</v>
      </c>
      <c r="E821" s="5">
        <v>81655</v>
      </c>
    </row>
    <row r="822" spans="1:5" x14ac:dyDescent="0.25">
      <c r="A822" s="3">
        <v>42794</v>
      </c>
      <c r="B822" s="8" t="s">
        <v>3113</v>
      </c>
      <c r="C822" s="4">
        <v>94</v>
      </c>
      <c r="D822" s="5">
        <v>28062800</v>
      </c>
      <c r="E822" s="5">
        <v>40735</v>
      </c>
    </row>
    <row r="823" spans="1:5" x14ac:dyDescent="0.25">
      <c r="A823" s="3">
        <v>43039</v>
      </c>
      <c r="B823" s="8" t="s">
        <v>2894</v>
      </c>
      <c r="C823" s="4">
        <v>93</v>
      </c>
      <c r="D823" s="5">
        <v>20579700</v>
      </c>
      <c r="E823" s="5">
        <v>53962</v>
      </c>
    </row>
    <row r="824" spans="1:5" x14ac:dyDescent="0.25">
      <c r="A824" s="3">
        <v>42643</v>
      </c>
      <c r="B824" s="8" t="s">
        <v>3085</v>
      </c>
      <c r="C824" s="4">
        <v>93</v>
      </c>
      <c r="D824" s="5">
        <v>24873300</v>
      </c>
      <c r="E824" s="5">
        <v>51498</v>
      </c>
    </row>
    <row r="825" spans="1:5" x14ac:dyDescent="0.25">
      <c r="A825" s="3">
        <v>42643</v>
      </c>
      <c r="B825" s="9" t="s">
        <v>3000</v>
      </c>
      <c r="C825" s="4">
        <v>92</v>
      </c>
      <c r="D825" s="5">
        <v>24518300</v>
      </c>
      <c r="E825" s="5">
        <v>36710</v>
      </c>
    </row>
    <row r="826" spans="1:5" x14ac:dyDescent="0.25">
      <c r="A826" s="3">
        <v>42704</v>
      </c>
      <c r="B826" s="9" t="s">
        <v>3000</v>
      </c>
      <c r="C826" s="4">
        <v>92</v>
      </c>
      <c r="D826" s="5">
        <v>25039600</v>
      </c>
      <c r="E826" s="5">
        <v>36643</v>
      </c>
    </row>
    <row r="827" spans="1:5" x14ac:dyDescent="0.25">
      <c r="A827" s="3">
        <v>42916</v>
      </c>
      <c r="B827" s="9" t="s">
        <v>2723</v>
      </c>
      <c r="C827" s="4">
        <v>92</v>
      </c>
      <c r="D827" s="5">
        <v>26163300</v>
      </c>
      <c r="E827" s="5">
        <v>48931</v>
      </c>
    </row>
    <row r="828" spans="1:5" x14ac:dyDescent="0.25">
      <c r="A828" s="3">
        <v>42794</v>
      </c>
      <c r="B828" s="8" t="s">
        <v>3108</v>
      </c>
      <c r="C828" s="4">
        <v>92</v>
      </c>
      <c r="D828" s="5">
        <v>26241900</v>
      </c>
      <c r="E828" s="5">
        <v>71660</v>
      </c>
    </row>
    <row r="829" spans="1:5" x14ac:dyDescent="0.25">
      <c r="A829" s="3">
        <v>42704</v>
      </c>
      <c r="B829" s="9" t="s">
        <v>2723</v>
      </c>
      <c r="C829" s="4">
        <v>92</v>
      </c>
      <c r="D829" s="5">
        <v>26777700</v>
      </c>
      <c r="E829" s="5">
        <v>51680</v>
      </c>
    </row>
    <row r="830" spans="1:5" x14ac:dyDescent="0.25">
      <c r="A830" s="3">
        <v>42916</v>
      </c>
      <c r="B830" s="9" t="s">
        <v>2592</v>
      </c>
      <c r="C830" s="4">
        <v>91</v>
      </c>
      <c r="D830" s="5">
        <v>16389700</v>
      </c>
      <c r="E830" s="5">
        <v>59305</v>
      </c>
    </row>
    <row r="831" spans="1:5" x14ac:dyDescent="0.25">
      <c r="A831" s="3">
        <v>42674</v>
      </c>
      <c r="B831" s="9" t="s">
        <v>3000</v>
      </c>
      <c r="C831" s="4">
        <v>91</v>
      </c>
      <c r="D831" s="5">
        <v>24420500</v>
      </c>
      <c r="E831" s="5">
        <v>36269</v>
      </c>
    </row>
    <row r="832" spans="1:5" x14ac:dyDescent="0.25">
      <c r="A832" s="3">
        <v>42643</v>
      </c>
      <c r="B832" s="8" t="s">
        <v>3108</v>
      </c>
      <c r="C832" s="4">
        <v>91</v>
      </c>
      <c r="D832" s="5">
        <v>26151100</v>
      </c>
      <c r="E832" s="5">
        <v>77867</v>
      </c>
    </row>
    <row r="833" spans="1:5" x14ac:dyDescent="0.25">
      <c r="A833" s="3">
        <v>42704</v>
      </c>
      <c r="B833" s="8" t="s">
        <v>3108</v>
      </c>
      <c r="C833" s="4">
        <v>91</v>
      </c>
      <c r="D833" s="5">
        <v>26153300</v>
      </c>
      <c r="E833" s="5">
        <v>75021</v>
      </c>
    </row>
    <row r="834" spans="1:5" x14ac:dyDescent="0.25">
      <c r="A834" s="3">
        <v>42674</v>
      </c>
      <c r="B834" s="8" t="s">
        <v>3108</v>
      </c>
      <c r="C834" s="4">
        <v>91</v>
      </c>
      <c r="D834" s="5">
        <v>26184700</v>
      </c>
      <c r="E834" s="5">
        <v>76177</v>
      </c>
    </row>
    <row r="835" spans="1:5" x14ac:dyDescent="0.25">
      <c r="A835" s="3">
        <v>42643</v>
      </c>
      <c r="B835" s="9" t="s">
        <v>2723</v>
      </c>
      <c r="C835" s="4">
        <v>91</v>
      </c>
      <c r="D835" s="5">
        <v>26305500</v>
      </c>
      <c r="E835" s="5">
        <v>51108</v>
      </c>
    </row>
    <row r="836" spans="1:5" x14ac:dyDescent="0.25">
      <c r="A836" s="3">
        <v>42916</v>
      </c>
      <c r="B836" s="8" t="s">
        <v>3085</v>
      </c>
      <c r="C836" s="4">
        <v>90</v>
      </c>
      <c r="D836" s="5">
        <v>24270700</v>
      </c>
      <c r="E836" s="5">
        <v>50509</v>
      </c>
    </row>
    <row r="837" spans="1:5" x14ac:dyDescent="0.25">
      <c r="A837" s="3">
        <v>42794</v>
      </c>
      <c r="B837" s="9" t="s">
        <v>2723</v>
      </c>
      <c r="C837" s="4">
        <v>90</v>
      </c>
      <c r="D837" s="5">
        <v>26159800</v>
      </c>
      <c r="E837" s="5">
        <v>50888</v>
      </c>
    </row>
    <row r="838" spans="1:5" x14ac:dyDescent="0.25">
      <c r="A838" s="3">
        <v>42674</v>
      </c>
      <c r="B838" s="9" t="s">
        <v>2723</v>
      </c>
      <c r="C838" s="4">
        <v>90</v>
      </c>
      <c r="D838" s="5">
        <v>26196500</v>
      </c>
      <c r="E838" s="5">
        <v>50847</v>
      </c>
    </row>
    <row r="839" spans="1:5" x14ac:dyDescent="0.25">
      <c r="A839" s="3">
        <v>42704</v>
      </c>
      <c r="B839" s="8" t="s">
        <v>3113</v>
      </c>
      <c r="C839" s="4">
        <v>90</v>
      </c>
      <c r="D839" s="5">
        <v>26494800</v>
      </c>
      <c r="E839" s="5">
        <v>39021</v>
      </c>
    </row>
    <row r="840" spans="1:5" x14ac:dyDescent="0.25">
      <c r="A840" s="3">
        <v>43039</v>
      </c>
      <c r="B840" s="8" t="s">
        <v>2592</v>
      </c>
      <c r="C840" s="4">
        <v>89</v>
      </c>
      <c r="D840" s="5">
        <v>15907000</v>
      </c>
      <c r="E840" s="5">
        <v>57668</v>
      </c>
    </row>
    <row r="841" spans="1:5" x14ac:dyDescent="0.25">
      <c r="A841" s="3">
        <v>42794</v>
      </c>
      <c r="B841" s="9" t="s">
        <v>2592</v>
      </c>
      <c r="C841" s="4">
        <v>89</v>
      </c>
      <c r="D841" s="5">
        <v>16476300</v>
      </c>
      <c r="E841" s="5">
        <v>57692</v>
      </c>
    </row>
    <row r="842" spans="1:5" x14ac:dyDescent="0.25">
      <c r="A842" s="3">
        <v>43039</v>
      </c>
      <c r="B842" s="8" t="s">
        <v>2710</v>
      </c>
      <c r="C842" s="4">
        <v>89</v>
      </c>
      <c r="D842" s="5">
        <v>23823000</v>
      </c>
      <c r="E842" s="5">
        <v>50265</v>
      </c>
    </row>
    <row r="843" spans="1:5" x14ac:dyDescent="0.25">
      <c r="A843" s="3">
        <v>42916</v>
      </c>
      <c r="B843" s="9" t="s">
        <v>2679</v>
      </c>
      <c r="C843" s="4">
        <v>88</v>
      </c>
      <c r="D843" s="5">
        <v>23759100</v>
      </c>
      <c r="E843" s="5">
        <v>42592</v>
      </c>
    </row>
    <row r="844" spans="1:5" x14ac:dyDescent="0.25">
      <c r="A844" s="3">
        <v>42704</v>
      </c>
      <c r="B844" s="9" t="s">
        <v>2831</v>
      </c>
      <c r="C844" s="4">
        <v>88</v>
      </c>
      <c r="D844" s="5">
        <v>24547300</v>
      </c>
      <c r="E844" s="5">
        <v>39156</v>
      </c>
    </row>
    <row r="845" spans="1:5" x14ac:dyDescent="0.25">
      <c r="A845" s="3">
        <v>42916</v>
      </c>
      <c r="B845" s="9" t="s">
        <v>2724</v>
      </c>
      <c r="C845" s="4">
        <v>88</v>
      </c>
      <c r="D845" s="5">
        <v>26556200</v>
      </c>
      <c r="E845" s="5">
        <v>40472</v>
      </c>
    </row>
    <row r="846" spans="1:5" x14ac:dyDescent="0.25">
      <c r="A846" s="3">
        <v>42704</v>
      </c>
      <c r="B846" s="9" t="s">
        <v>2592</v>
      </c>
      <c r="C846" s="4">
        <v>87</v>
      </c>
      <c r="D846" s="5">
        <v>16591600</v>
      </c>
      <c r="E846" s="5">
        <v>55465</v>
      </c>
    </row>
    <row r="847" spans="1:5" x14ac:dyDescent="0.25">
      <c r="A847" s="3">
        <v>42674</v>
      </c>
      <c r="B847" s="9" t="s">
        <v>2884</v>
      </c>
      <c r="C847" s="4">
        <v>87</v>
      </c>
      <c r="D847" s="5">
        <v>22345000</v>
      </c>
      <c r="E847" s="5">
        <v>52256</v>
      </c>
    </row>
    <row r="848" spans="1:5" x14ac:dyDescent="0.25">
      <c r="A848" s="3">
        <v>42794</v>
      </c>
      <c r="B848" s="9" t="s">
        <v>2884</v>
      </c>
      <c r="C848" s="4">
        <v>87</v>
      </c>
      <c r="D848" s="5">
        <v>22611700</v>
      </c>
      <c r="E848" s="5">
        <v>51449</v>
      </c>
    </row>
    <row r="849" spans="1:5" x14ac:dyDescent="0.25">
      <c r="A849" s="3">
        <v>42916</v>
      </c>
      <c r="B849" s="8" t="s">
        <v>3071</v>
      </c>
      <c r="C849" s="4">
        <v>87</v>
      </c>
      <c r="D849" s="5">
        <v>23959500</v>
      </c>
      <c r="E849" s="5">
        <v>40230</v>
      </c>
    </row>
    <row r="850" spans="1:5" x14ac:dyDescent="0.25">
      <c r="A850" s="3">
        <v>42643</v>
      </c>
      <c r="B850" s="8" t="s">
        <v>3113</v>
      </c>
      <c r="C850" s="4">
        <v>87</v>
      </c>
      <c r="D850" s="5">
        <v>25304800</v>
      </c>
      <c r="E850" s="5">
        <v>37653</v>
      </c>
    </row>
    <row r="851" spans="1:5" x14ac:dyDescent="0.25">
      <c r="A851" s="3">
        <v>43039</v>
      </c>
      <c r="B851" s="8" t="s">
        <v>2804</v>
      </c>
      <c r="C851" s="4">
        <v>87</v>
      </c>
      <c r="D851" s="5">
        <v>26128000</v>
      </c>
      <c r="E851" s="5">
        <v>39335</v>
      </c>
    </row>
    <row r="852" spans="1:5" x14ac:dyDescent="0.25">
      <c r="A852" s="3">
        <v>42643</v>
      </c>
      <c r="B852" s="9" t="s">
        <v>2710</v>
      </c>
      <c r="C852" s="4">
        <v>86</v>
      </c>
      <c r="D852" s="5">
        <v>21364900</v>
      </c>
      <c r="E852" s="5">
        <v>49733</v>
      </c>
    </row>
    <row r="853" spans="1:5" x14ac:dyDescent="0.25">
      <c r="A853" s="3">
        <v>42674</v>
      </c>
      <c r="B853" s="9" t="s">
        <v>2710</v>
      </c>
      <c r="C853" s="4">
        <v>86</v>
      </c>
      <c r="D853" s="5">
        <v>21368400</v>
      </c>
      <c r="E853" s="5">
        <v>49932</v>
      </c>
    </row>
    <row r="854" spans="1:5" x14ac:dyDescent="0.25">
      <c r="A854" s="3">
        <v>43039</v>
      </c>
      <c r="B854" s="8" t="s">
        <v>2701</v>
      </c>
      <c r="C854" s="4">
        <v>86</v>
      </c>
      <c r="D854" s="5">
        <v>21742500</v>
      </c>
      <c r="E854" s="5">
        <v>57250</v>
      </c>
    </row>
    <row r="855" spans="1:5" x14ac:dyDescent="0.25">
      <c r="A855" s="3">
        <v>42916</v>
      </c>
      <c r="B855" s="9" t="s">
        <v>2710</v>
      </c>
      <c r="C855" s="4">
        <v>86</v>
      </c>
      <c r="D855" s="5">
        <v>21986100</v>
      </c>
      <c r="E855" s="5">
        <v>47843</v>
      </c>
    </row>
    <row r="856" spans="1:5" x14ac:dyDescent="0.25">
      <c r="A856" s="3">
        <v>42704</v>
      </c>
      <c r="B856" s="9" t="s">
        <v>2884</v>
      </c>
      <c r="C856" s="4">
        <v>86</v>
      </c>
      <c r="D856" s="5">
        <v>22141700</v>
      </c>
      <c r="E856" s="5">
        <v>49544</v>
      </c>
    </row>
    <row r="857" spans="1:5" x14ac:dyDescent="0.25">
      <c r="A857" s="3">
        <v>43039</v>
      </c>
      <c r="B857" s="8" t="s">
        <v>2668</v>
      </c>
      <c r="C857" s="4">
        <v>86</v>
      </c>
      <c r="D857" s="5">
        <v>24125600</v>
      </c>
      <c r="E857" s="5">
        <v>34908</v>
      </c>
    </row>
    <row r="858" spans="1:5" x14ac:dyDescent="0.25">
      <c r="A858" s="3">
        <v>42916</v>
      </c>
      <c r="B858" s="9" t="s">
        <v>2831</v>
      </c>
      <c r="C858" s="4">
        <v>86</v>
      </c>
      <c r="D858" s="5">
        <v>25734300</v>
      </c>
      <c r="E858" s="5">
        <v>41096</v>
      </c>
    </row>
    <row r="859" spans="1:5" x14ac:dyDescent="0.25">
      <c r="A859" s="3">
        <v>43039</v>
      </c>
      <c r="B859" s="8" t="s">
        <v>2717</v>
      </c>
      <c r="C859" s="4">
        <v>86</v>
      </c>
      <c r="D859" s="5">
        <v>27175300</v>
      </c>
      <c r="E859" s="5">
        <v>34926</v>
      </c>
    </row>
    <row r="860" spans="1:5" x14ac:dyDescent="0.25">
      <c r="A860" s="3">
        <v>42794</v>
      </c>
      <c r="B860" s="9" t="s">
        <v>2710</v>
      </c>
      <c r="C860" s="4">
        <v>85</v>
      </c>
      <c r="D860" s="5">
        <v>21810000</v>
      </c>
      <c r="E860" s="5">
        <v>48155</v>
      </c>
    </row>
    <row r="861" spans="1:5" x14ac:dyDescent="0.25">
      <c r="A861" s="3">
        <v>42794</v>
      </c>
      <c r="B861" s="9" t="s">
        <v>2679</v>
      </c>
      <c r="C861" s="4">
        <v>85</v>
      </c>
      <c r="D861" s="5">
        <v>23076100</v>
      </c>
      <c r="E861" s="5">
        <v>38740</v>
      </c>
    </row>
    <row r="862" spans="1:5" x14ac:dyDescent="0.25">
      <c r="A862" s="3">
        <v>42794</v>
      </c>
      <c r="B862" s="9" t="s">
        <v>2831</v>
      </c>
      <c r="C862" s="4">
        <v>85</v>
      </c>
      <c r="D862" s="5">
        <v>24192800</v>
      </c>
      <c r="E862" s="5">
        <v>36125</v>
      </c>
    </row>
    <row r="863" spans="1:5" x14ac:dyDescent="0.25">
      <c r="A863" s="3">
        <v>42674</v>
      </c>
      <c r="B863" s="8" t="s">
        <v>3113</v>
      </c>
      <c r="C863" s="4">
        <v>85</v>
      </c>
      <c r="D863" s="5">
        <v>24744800</v>
      </c>
      <c r="E863" s="5">
        <v>36958</v>
      </c>
    </row>
    <row r="864" spans="1:5" x14ac:dyDescent="0.25">
      <c r="A864" s="3">
        <v>42643</v>
      </c>
      <c r="B864" s="9" t="s">
        <v>2592</v>
      </c>
      <c r="C864" s="4">
        <v>84</v>
      </c>
      <c r="D864" s="5">
        <v>16257000</v>
      </c>
      <c r="E864" s="5">
        <v>57165</v>
      </c>
    </row>
    <row r="865" spans="1:5" x14ac:dyDescent="0.25">
      <c r="A865" s="3">
        <v>43039</v>
      </c>
      <c r="B865" s="8" t="s">
        <v>2585</v>
      </c>
      <c r="C865" s="4">
        <v>84</v>
      </c>
      <c r="D865" s="5">
        <v>20008100</v>
      </c>
      <c r="E865" s="5">
        <v>46332</v>
      </c>
    </row>
    <row r="866" spans="1:5" x14ac:dyDescent="0.25">
      <c r="A866" s="3">
        <v>43039</v>
      </c>
      <c r="B866" s="8" t="s">
        <v>2731</v>
      </c>
      <c r="C866" s="4">
        <v>84</v>
      </c>
      <c r="D866" s="5">
        <v>20784300</v>
      </c>
      <c r="E866" s="5">
        <v>59699</v>
      </c>
    </row>
    <row r="867" spans="1:5" x14ac:dyDescent="0.25">
      <c r="A867" s="3">
        <v>42674</v>
      </c>
      <c r="B867" s="9" t="s">
        <v>2831</v>
      </c>
      <c r="C867" s="4">
        <v>84</v>
      </c>
      <c r="D867" s="5">
        <v>23322300</v>
      </c>
      <c r="E867" s="5">
        <v>37638</v>
      </c>
    </row>
    <row r="868" spans="1:5" x14ac:dyDescent="0.25">
      <c r="A868" s="3">
        <v>43039</v>
      </c>
      <c r="B868" s="8" t="s">
        <v>3070</v>
      </c>
      <c r="C868" s="4">
        <v>83</v>
      </c>
      <c r="D868" s="5">
        <v>16307800</v>
      </c>
      <c r="E868" s="5">
        <v>70520</v>
      </c>
    </row>
    <row r="869" spans="1:5" x14ac:dyDescent="0.25">
      <c r="A869" s="3">
        <v>42916</v>
      </c>
      <c r="B869" s="9" t="s">
        <v>2884</v>
      </c>
      <c r="C869" s="4">
        <v>83</v>
      </c>
      <c r="D869" s="5">
        <v>21439100</v>
      </c>
      <c r="E869" s="5">
        <v>46934</v>
      </c>
    </row>
    <row r="870" spans="1:5" x14ac:dyDescent="0.25">
      <c r="A870" s="3">
        <v>42643</v>
      </c>
      <c r="B870" s="9" t="s">
        <v>2884</v>
      </c>
      <c r="C870" s="4">
        <v>83</v>
      </c>
      <c r="D870" s="5">
        <v>21495500</v>
      </c>
      <c r="E870" s="5">
        <v>50611</v>
      </c>
    </row>
    <row r="871" spans="1:5" x14ac:dyDescent="0.25">
      <c r="A871" s="3">
        <v>43039</v>
      </c>
      <c r="B871" s="8" t="s">
        <v>2780</v>
      </c>
      <c r="C871" s="4">
        <v>83</v>
      </c>
      <c r="D871" s="5">
        <v>24608000</v>
      </c>
      <c r="E871" s="5">
        <v>37919</v>
      </c>
    </row>
    <row r="872" spans="1:5" x14ac:dyDescent="0.25">
      <c r="A872" s="3">
        <v>42916</v>
      </c>
      <c r="B872" s="8" t="s">
        <v>3054</v>
      </c>
      <c r="C872" s="4">
        <v>82</v>
      </c>
      <c r="D872" s="5">
        <v>15040100</v>
      </c>
      <c r="E872" s="5">
        <v>45122</v>
      </c>
    </row>
    <row r="873" spans="1:5" x14ac:dyDescent="0.25">
      <c r="A873" s="3">
        <v>42674</v>
      </c>
      <c r="B873" s="8" t="s">
        <v>3025</v>
      </c>
      <c r="C873" s="4">
        <v>82</v>
      </c>
      <c r="D873" s="5">
        <v>17246900</v>
      </c>
      <c r="E873" s="5">
        <v>79928</v>
      </c>
    </row>
    <row r="874" spans="1:5" x14ac:dyDescent="0.25">
      <c r="A874" s="3">
        <v>42916</v>
      </c>
      <c r="B874" s="9" t="s">
        <v>2585</v>
      </c>
      <c r="C874" s="4">
        <v>82</v>
      </c>
      <c r="D874" s="5">
        <v>19718100</v>
      </c>
      <c r="E874" s="5">
        <v>44515</v>
      </c>
    </row>
    <row r="875" spans="1:5" x14ac:dyDescent="0.25">
      <c r="A875" s="3">
        <v>42704</v>
      </c>
      <c r="B875" s="9" t="s">
        <v>2710</v>
      </c>
      <c r="C875" s="4">
        <v>82</v>
      </c>
      <c r="D875" s="5">
        <v>20899400</v>
      </c>
      <c r="E875" s="5">
        <v>49055</v>
      </c>
    </row>
    <row r="876" spans="1:5" x14ac:dyDescent="0.25">
      <c r="A876" s="3">
        <v>42674</v>
      </c>
      <c r="B876" s="9" t="s">
        <v>2592</v>
      </c>
      <c r="C876" s="4">
        <v>81</v>
      </c>
      <c r="D876" s="5">
        <v>16030800</v>
      </c>
      <c r="E876" s="5">
        <v>49936</v>
      </c>
    </row>
    <row r="877" spans="1:5" x14ac:dyDescent="0.25">
      <c r="A877" s="3">
        <v>42643</v>
      </c>
      <c r="B877" s="8" t="s">
        <v>3025</v>
      </c>
      <c r="C877" s="4">
        <v>81</v>
      </c>
      <c r="D877" s="5">
        <v>17070300</v>
      </c>
      <c r="E877" s="5">
        <v>79215</v>
      </c>
    </row>
    <row r="878" spans="1:5" x14ac:dyDescent="0.25">
      <c r="A878" s="3">
        <v>43039</v>
      </c>
      <c r="B878" s="8" t="s">
        <v>2994</v>
      </c>
      <c r="C878" s="4">
        <v>81</v>
      </c>
      <c r="D878" s="5">
        <v>18042400</v>
      </c>
      <c r="E878" s="5">
        <v>43974</v>
      </c>
    </row>
    <row r="879" spans="1:5" x14ac:dyDescent="0.25">
      <c r="A879" s="3">
        <v>42643</v>
      </c>
      <c r="B879" s="9" t="s">
        <v>2871</v>
      </c>
      <c r="C879" s="4">
        <v>81</v>
      </c>
      <c r="D879" s="5">
        <v>19076800</v>
      </c>
      <c r="E879" s="5">
        <v>50894</v>
      </c>
    </row>
    <row r="880" spans="1:5" x14ac:dyDescent="0.25">
      <c r="A880" s="3">
        <v>42643</v>
      </c>
      <c r="B880" s="9" t="s">
        <v>2585</v>
      </c>
      <c r="C880" s="4">
        <v>81</v>
      </c>
      <c r="D880" s="5">
        <v>19437500</v>
      </c>
      <c r="E880" s="5">
        <v>44408</v>
      </c>
    </row>
    <row r="881" spans="1:5" x14ac:dyDescent="0.25">
      <c r="A881" s="3">
        <v>42794</v>
      </c>
      <c r="B881" s="9" t="s">
        <v>2701</v>
      </c>
      <c r="C881" s="4">
        <v>81</v>
      </c>
      <c r="D881" s="5">
        <v>19748100</v>
      </c>
      <c r="E881" s="5">
        <v>57677</v>
      </c>
    </row>
    <row r="882" spans="1:5" x14ac:dyDescent="0.25">
      <c r="A882" s="3">
        <v>42794</v>
      </c>
      <c r="B882" s="9" t="s">
        <v>2731</v>
      </c>
      <c r="C882" s="4">
        <v>81</v>
      </c>
      <c r="D882" s="5">
        <v>19917900</v>
      </c>
      <c r="E882" s="5">
        <v>56904</v>
      </c>
    </row>
    <row r="883" spans="1:5" x14ac:dyDescent="0.25">
      <c r="A883" s="3">
        <v>42674</v>
      </c>
      <c r="B883" s="9" t="s">
        <v>2731</v>
      </c>
      <c r="C883" s="4">
        <v>81</v>
      </c>
      <c r="D883" s="5">
        <v>19971600</v>
      </c>
      <c r="E883" s="5">
        <v>56942</v>
      </c>
    </row>
    <row r="884" spans="1:5" x14ac:dyDescent="0.25">
      <c r="A884" s="3">
        <v>42794</v>
      </c>
      <c r="B884" s="8" t="s">
        <v>3071</v>
      </c>
      <c r="C884" s="4">
        <v>81</v>
      </c>
      <c r="D884" s="5">
        <v>22814000</v>
      </c>
      <c r="E884" s="5">
        <v>38852</v>
      </c>
    </row>
    <row r="885" spans="1:5" x14ac:dyDescent="0.25">
      <c r="A885" s="3">
        <v>42643</v>
      </c>
      <c r="B885" s="8" t="s">
        <v>3071</v>
      </c>
      <c r="C885" s="4">
        <v>81</v>
      </c>
      <c r="D885" s="5">
        <v>23072000</v>
      </c>
      <c r="E885" s="5">
        <v>38539</v>
      </c>
    </row>
    <row r="886" spans="1:5" x14ac:dyDescent="0.25">
      <c r="A886" s="3">
        <v>42704</v>
      </c>
      <c r="B886" s="8" t="s">
        <v>3019</v>
      </c>
      <c r="C886" s="4">
        <v>80</v>
      </c>
      <c r="D886" s="5">
        <v>15356200</v>
      </c>
      <c r="E886" s="5">
        <v>56119</v>
      </c>
    </row>
    <row r="887" spans="1:5" x14ac:dyDescent="0.25">
      <c r="A887" s="3">
        <v>42674</v>
      </c>
      <c r="B887" s="9" t="s">
        <v>2871</v>
      </c>
      <c r="C887" s="4">
        <v>80</v>
      </c>
      <c r="D887" s="5">
        <v>19155100</v>
      </c>
      <c r="E887" s="5">
        <v>50623</v>
      </c>
    </row>
    <row r="888" spans="1:5" x14ac:dyDescent="0.25">
      <c r="A888" s="3">
        <v>42704</v>
      </c>
      <c r="B888" s="9" t="s">
        <v>2871</v>
      </c>
      <c r="C888" s="4">
        <v>80</v>
      </c>
      <c r="D888" s="5">
        <v>19194000</v>
      </c>
      <c r="E888" s="5">
        <v>50706</v>
      </c>
    </row>
    <row r="889" spans="1:5" x14ac:dyDescent="0.25">
      <c r="A889" s="3">
        <v>42674</v>
      </c>
      <c r="B889" s="9" t="s">
        <v>2585</v>
      </c>
      <c r="C889" s="4">
        <v>80</v>
      </c>
      <c r="D889" s="5">
        <v>19214000</v>
      </c>
      <c r="E889" s="5">
        <v>43959</v>
      </c>
    </row>
    <row r="890" spans="1:5" x14ac:dyDescent="0.25">
      <c r="A890" s="3">
        <v>43039</v>
      </c>
      <c r="B890" s="8" t="s">
        <v>2871</v>
      </c>
      <c r="C890" s="4">
        <v>80</v>
      </c>
      <c r="D890" s="5">
        <v>19454700</v>
      </c>
      <c r="E890" s="5">
        <v>53148</v>
      </c>
    </row>
    <row r="891" spans="1:5" x14ac:dyDescent="0.25">
      <c r="A891" s="3">
        <v>42704</v>
      </c>
      <c r="B891" s="9" t="s">
        <v>2731</v>
      </c>
      <c r="C891" s="4">
        <v>80</v>
      </c>
      <c r="D891" s="5">
        <v>19481200</v>
      </c>
      <c r="E891" s="5">
        <v>54118</v>
      </c>
    </row>
    <row r="892" spans="1:5" x14ac:dyDescent="0.25">
      <c r="A892" s="3">
        <v>42643</v>
      </c>
      <c r="B892" s="9" t="s">
        <v>2731</v>
      </c>
      <c r="C892" s="4">
        <v>80</v>
      </c>
      <c r="D892" s="5">
        <v>19911600</v>
      </c>
      <c r="E892" s="5">
        <v>56647</v>
      </c>
    </row>
    <row r="893" spans="1:5" x14ac:dyDescent="0.25">
      <c r="A893" s="3">
        <v>42704</v>
      </c>
      <c r="B893" s="9" t="s">
        <v>2679</v>
      </c>
      <c r="C893" s="4">
        <v>80</v>
      </c>
      <c r="D893" s="5">
        <v>21610100</v>
      </c>
      <c r="E893" s="5">
        <v>37351</v>
      </c>
    </row>
    <row r="894" spans="1:5" x14ac:dyDescent="0.25">
      <c r="A894" s="3">
        <v>42643</v>
      </c>
      <c r="B894" s="9" t="s">
        <v>2780</v>
      </c>
      <c r="C894" s="4">
        <v>80</v>
      </c>
      <c r="D894" s="5">
        <v>22333900</v>
      </c>
      <c r="E894" s="5">
        <v>36338</v>
      </c>
    </row>
    <row r="895" spans="1:5" x14ac:dyDescent="0.25">
      <c r="A895" s="3">
        <v>42643</v>
      </c>
      <c r="B895" s="9" t="s">
        <v>2831</v>
      </c>
      <c r="C895" s="4">
        <v>80</v>
      </c>
      <c r="D895" s="5">
        <v>22370300</v>
      </c>
      <c r="E895" s="5">
        <v>36288</v>
      </c>
    </row>
    <row r="896" spans="1:5" x14ac:dyDescent="0.25">
      <c r="A896" s="3">
        <v>42674</v>
      </c>
      <c r="B896" s="8" t="s">
        <v>3071</v>
      </c>
      <c r="C896" s="4">
        <v>80</v>
      </c>
      <c r="D896" s="5">
        <v>22737000</v>
      </c>
      <c r="E896" s="5">
        <v>38394</v>
      </c>
    </row>
    <row r="897" spans="1:5" x14ac:dyDescent="0.25">
      <c r="A897" s="3">
        <v>42704</v>
      </c>
      <c r="B897" s="8" t="s">
        <v>3071</v>
      </c>
      <c r="C897" s="4">
        <v>80</v>
      </c>
      <c r="D897" s="5">
        <v>22737000</v>
      </c>
      <c r="E897" s="5">
        <v>38426</v>
      </c>
    </row>
    <row r="898" spans="1:5" x14ac:dyDescent="0.25">
      <c r="A898" s="3">
        <v>42794</v>
      </c>
      <c r="B898" s="8" t="s">
        <v>3025</v>
      </c>
      <c r="C898" s="4">
        <v>79</v>
      </c>
      <c r="D898" s="5">
        <v>16486800</v>
      </c>
      <c r="E898" s="5">
        <v>80491</v>
      </c>
    </row>
    <row r="899" spans="1:5" x14ac:dyDescent="0.25">
      <c r="A899" s="3">
        <v>42704</v>
      </c>
      <c r="B899" s="8" t="s">
        <v>3025</v>
      </c>
      <c r="C899" s="4">
        <v>79</v>
      </c>
      <c r="D899" s="5">
        <v>16758900</v>
      </c>
      <c r="E899" s="5">
        <v>79286</v>
      </c>
    </row>
    <row r="900" spans="1:5" x14ac:dyDescent="0.25">
      <c r="A900" s="3">
        <v>42916</v>
      </c>
      <c r="B900" s="9" t="s">
        <v>2871</v>
      </c>
      <c r="C900" s="4">
        <v>79</v>
      </c>
      <c r="D900" s="5">
        <v>18973200</v>
      </c>
      <c r="E900" s="5">
        <v>51901</v>
      </c>
    </row>
    <row r="901" spans="1:5" x14ac:dyDescent="0.25">
      <c r="A901" s="3">
        <v>42794</v>
      </c>
      <c r="B901" s="9" t="s">
        <v>2585</v>
      </c>
      <c r="C901" s="4">
        <v>79</v>
      </c>
      <c r="D901" s="5">
        <v>18975700</v>
      </c>
      <c r="E901" s="5">
        <v>43373</v>
      </c>
    </row>
    <row r="902" spans="1:5" x14ac:dyDescent="0.25">
      <c r="A902" s="3">
        <v>42704</v>
      </c>
      <c r="B902" s="9" t="s">
        <v>2585</v>
      </c>
      <c r="C902" s="4">
        <v>79</v>
      </c>
      <c r="D902" s="5">
        <v>19052400</v>
      </c>
      <c r="E902" s="5">
        <v>41802</v>
      </c>
    </row>
    <row r="903" spans="1:5" x14ac:dyDescent="0.25">
      <c r="A903" s="3">
        <v>42916</v>
      </c>
      <c r="B903" s="9" t="s">
        <v>2701</v>
      </c>
      <c r="C903" s="4">
        <v>79</v>
      </c>
      <c r="D903" s="5">
        <v>19219600</v>
      </c>
      <c r="E903" s="5">
        <v>55717</v>
      </c>
    </row>
    <row r="904" spans="1:5" x14ac:dyDescent="0.25">
      <c r="A904" s="3">
        <v>42643</v>
      </c>
      <c r="B904" s="8" t="s">
        <v>3019</v>
      </c>
      <c r="C904" s="4">
        <v>78</v>
      </c>
      <c r="D904" s="5">
        <v>14469600</v>
      </c>
      <c r="E904" s="5">
        <v>54023</v>
      </c>
    </row>
    <row r="905" spans="1:5" x14ac:dyDescent="0.25">
      <c r="A905" s="3">
        <v>42674</v>
      </c>
      <c r="B905" s="8" t="s">
        <v>3036</v>
      </c>
      <c r="C905" s="4">
        <v>78</v>
      </c>
      <c r="D905" s="5">
        <v>15279900</v>
      </c>
      <c r="E905" s="5">
        <v>66095</v>
      </c>
    </row>
    <row r="906" spans="1:5" x14ac:dyDescent="0.25">
      <c r="A906" s="3">
        <v>42643</v>
      </c>
      <c r="B906" s="8" t="s">
        <v>3036</v>
      </c>
      <c r="C906" s="4">
        <v>78</v>
      </c>
      <c r="D906" s="5">
        <v>15347200</v>
      </c>
      <c r="E906" s="5">
        <v>66741</v>
      </c>
    </row>
    <row r="907" spans="1:5" x14ac:dyDescent="0.25">
      <c r="A907" s="3">
        <v>42916</v>
      </c>
      <c r="B907" s="9" t="s">
        <v>2894</v>
      </c>
      <c r="C907" s="4">
        <v>78</v>
      </c>
      <c r="D907" s="5">
        <v>16141700</v>
      </c>
      <c r="E907" s="5">
        <v>44420</v>
      </c>
    </row>
    <row r="908" spans="1:5" x14ac:dyDescent="0.25">
      <c r="A908" s="3">
        <v>42794</v>
      </c>
      <c r="B908" s="9" t="s">
        <v>2894</v>
      </c>
      <c r="C908" s="4">
        <v>78</v>
      </c>
      <c r="D908" s="5">
        <v>16149300</v>
      </c>
      <c r="E908" s="5">
        <v>48052</v>
      </c>
    </row>
    <row r="909" spans="1:5" x14ac:dyDescent="0.25">
      <c r="A909" s="3">
        <v>42794</v>
      </c>
      <c r="B909" s="9" t="s">
        <v>2871</v>
      </c>
      <c r="C909" s="4">
        <v>78</v>
      </c>
      <c r="D909" s="5">
        <v>18900100</v>
      </c>
      <c r="E909" s="5">
        <v>49860</v>
      </c>
    </row>
    <row r="910" spans="1:5" x14ac:dyDescent="0.25">
      <c r="A910" s="3">
        <v>42704</v>
      </c>
      <c r="B910" s="9" t="s">
        <v>2701</v>
      </c>
      <c r="C910" s="4">
        <v>78</v>
      </c>
      <c r="D910" s="5">
        <v>19097400</v>
      </c>
      <c r="E910" s="5">
        <v>54474</v>
      </c>
    </row>
    <row r="911" spans="1:5" x14ac:dyDescent="0.25">
      <c r="A911" s="3">
        <v>42916</v>
      </c>
      <c r="B911" s="9" t="s">
        <v>2731</v>
      </c>
      <c r="C911" s="4">
        <v>78</v>
      </c>
      <c r="D911" s="5">
        <v>19264800</v>
      </c>
      <c r="E911" s="5">
        <v>58423</v>
      </c>
    </row>
    <row r="912" spans="1:5" x14ac:dyDescent="0.25">
      <c r="A912" s="3">
        <v>43039</v>
      </c>
      <c r="B912" s="8" t="s">
        <v>2851</v>
      </c>
      <c r="C912" s="4">
        <v>78</v>
      </c>
      <c r="D912" s="5">
        <v>20537900</v>
      </c>
      <c r="E912" s="5">
        <v>72377</v>
      </c>
    </row>
    <row r="913" spans="1:5" x14ac:dyDescent="0.25">
      <c r="A913" s="3">
        <v>43039</v>
      </c>
      <c r="B913" s="8" t="s">
        <v>2884</v>
      </c>
      <c r="C913" s="4">
        <v>78</v>
      </c>
      <c r="D913" s="5">
        <v>20824900</v>
      </c>
      <c r="E913" s="5">
        <v>43440</v>
      </c>
    </row>
    <row r="914" spans="1:5" x14ac:dyDescent="0.25">
      <c r="A914" s="3">
        <v>42794</v>
      </c>
      <c r="B914" s="9" t="s">
        <v>2780</v>
      </c>
      <c r="C914" s="4">
        <v>78</v>
      </c>
      <c r="D914" s="5">
        <v>22026000</v>
      </c>
      <c r="E914" s="5">
        <v>34666</v>
      </c>
    </row>
    <row r="915" spans="1:5" x14ac:dyDescent="0.25">
      <c r="A915" s="3">
        <v>42916</v>
      </c>
      <c r="B915" s="9" t="s">
        <v>2804</v>
      </c>
      <c r="C915" s="4">
        <v>78</v>
      </c>
      <c r="D915" s="5">
        <v>23604000</v>
      </c>
      <c r="E915" s="5">
        <v>35687</v>
      </c>
    </row>
    <row r="916" spans="1:5" x14ac:dyDescent="0.25">
      <c r="A916" s="3">
        <v>42674</v>
      </c>
      <c r="B916" s="8" t="s">
        <v>3019</v>
      </c>
      <c r="C916" s="4">
        <v>77</v>
      </c>
      <c r="D916" s="5">
        <v>14570100</v>
      </c>
      <c r="E916" s="5">
        <v>53169</v>
      </c>
    </row>
    <row r="917" spans="1:5" x14ac:dyDescent="0.25">
      <c r="A917" s="3">
        <v>42794</v>
      </c>
      <c r="B917" s="8" t="s">
        <v>3036</v>
      </c>
      <c r="C917" s="4">
        <v>77</v>
      </c>
      <c r="D917" s="5">
        <v>14959800</v>
      </c>
      <c r="E917" s="5">
        <v>63954</v>
      </c>
    </row>
    <row r="918" spans="1:5" x14ac:dyDescent="0.25">
      <c r="A918" s="3">
        <v>43039</v>
      </c>
      <c r="B918" s="8" t="s">
        <v>3051</v>
      </c>
      <c r="C918" s="4">
        <v>77</v>
      </c>
      <c r="D918" s="5">
        <v>18857500</v>
      </c>
      <c r="E918" s="5">
        <v>72158</v>
      </c>
    </row>
    <row r="919" spans="1:5" x14ac:dyDescent="0.25">
      <c r="A919" s="3">
        <v>42674</v>
      </c>
      <c r="B919" s="9" t="s">
        <v>2780</v>
      </c>
      <c r="C919" s="4">
        <v>77</v>
      </c>
      <c r="D919" s="5">
        <v>21853900</v>
      </c>
      <c r="E919" s="5">
        <v>35324</v>
      </c>
    </row>
    <row r="920" spans="1:5" x14ac:dyDescent="0.25">
      <c r="A920" s="3">
        <v>42916</v>
      </c>
      <c r="B920" s="9" t="s">
        <v>2989</v>
      </c>
      <c r="C920" s="4">
        <v>76</v>
      </c>
      <c r="D920" s="5">
        <v>11724900</v>
      </c>
      <c r="E920" s="5">
        <v>55560</v>
      </c>
    </row>
    <row r="921" spans="1:5" x14ac:dyDescent="0.25">
      <c r="A921" s="3">
        <v>42794</v>
      </c>
      <c r="B921" s="8" t="s">
        <v>3070</v>
      </c>
      <c r="C921" s="4">
        <v>76</v>
      </c>
      <c r="D921" s="5">
        <v>14958900</v>
      </c>
      <c r="E921" s="5">
        <v>61712</v>
      </c>
    </row>
    <row r="922" spans="1:5" x14ac:dyDescent="0.25">
      <c r="A922" s="3">
        <v>42704</v>
      </c>
      <c r="B922" s="8" t="s">
        <v>3036</v>
      </c>
      <c r="C922" s="4">
        <v>76</v>
      </c>
      <c r="D922" s="5">
        <v>15003400</v>
      </c>
      <c r="E922" s="5">
        <v>65572</v>
      </c>
    </row>
    <row r="923" spans="1:5" x14ac:dyDescent="0.25">
      <c r="A923" s="3">
        <v>42916</v>
      </c>
      <c r="B923" s="8" t="s">
        <v>3036</v>
      </c>
      <c r="C923" s="4">
        <v>76</v>
      </c>
      <c r="D923" s="5">
        <v>15157600</v>
      </c>
      <c r="E923" s="5">
        <v>63852</v>
      </c>
    </row>
    <row r="924" spans="1:5" x14ac:dyDescent="0.25">
      <c r="A924" s="3">
        <v>42704</v>
      </c>
      <c r="B924" s="9" t="s">
        <v>2784</v>
      </c>
      <c r="C924" s="4">
        <v>76</v>
      </c>
      <c r="D924" s="5">
        <v>16897000</v>
      </c>
      <c r="E924" s="5">
        <v>56484</v>
      </c>
    </row>
    <row r="925" spans="1:5" x14ac:dyDescent="0.25">
      <c r="A925" s="3">
        <v>42643</v>
      </c>
      <c r="B925" s="9" t="s">
        <v>2784</v>
      </c>
      <c r="C925" s="4">
        <v>76</v>
      </c>
      <c r="D925" s="5">
        <v>17337000</v>
      </c>
      <c r="E925" s="5">
        <v>54372</v>
      </c>
    </row>
    <row r="926" spans="1:5" x14ac:dyDescent="0.25">
      <c r="A926" s="3">
        <v>42794</v>
      </c>
      <c r="B926" s="9" t="s">
        <v>2994</v>
      </c>
      <c r="C926" s="4">
        <v>76</v>
      </c>
      <c r="D926" s="5">
        <v>17933600</v>
      </c>
      <c r="E926" s="5">
        <v>48217</v>
      </c>
    </row>
    <row r="927" spans="1:5" x14ac:dyDescent="0.25">
      <c r="A927" s="3">
        <v>42643</v>
      </c>
      <c r="B927" s="9" t="s">
        <v>2701</v>
      </c>
      <c r="C927" s="4">
        <v>76</v>
      </c>
      <c r="D927" s="5">
        <v>18167500</v>
      </c>
      <c r="E927" s="5">
        <v>52208</v>
      </c>
    </row>
    <row r="928" spans="1:5" x14ac:dyDescent="0.25">
      <c r="A928" s="3">
        <v>42674</v>
      </c>
      <c r="B928" s="9" t="s">
        <v>2701</v>
      </c>
      <c r="C928" s="4">
        <v>76</v>
      </c>
      <c r="D928" s="5">
        <v>18357500</v>
      </c>
      <c r="E928" s="5">
        <v>53089</v>
      </c>
    </row>
    <row r="929" spans="1:5" x14ac:dyDescent="0.25">
      <c r="A929" s="3">
        <v>42704</v>
      </c>
      <c r="B929" s="9" t="s">
        <v>2780</v>
      </c>
      <c r="C929" s="4">
        <v>76</v>
      </c>
      <c r="D929" s="5">
        <v>21517900</v>
      </c>
      <c r="E929" s="5">
        <v>35020</v>
      </c>
    </row>
    <row r="930" spans="1:5" x14ac:dyDescent="0.25">
      <c r="A930" s="3">
        <v>42704</v>
      </c>
      <c r="B930" s="9" t="s">
        <v>2804</v>
      </c>
      <c r="C930" s="4">
        <v>76</v>
      </c>
      <c r="D930" s="5">
        <v>23191300</v>
      </c>
      <c r="E930" s="5">
        <v>34585</v>
      </c>
    </row>
    <row r="931" spans="1:5" x14ac:dyDescent="0.25">
      <c r="A931" s="3">
        <v>42794</v>
      </c>
      <c r="B931" s="9" t="s">
        <v>2804</v>
      </c>
      <c r="C931" s="4">
        <v>76</v>
      </c>
      <c r="D931" s="5">
        <v>23689800</v>
      </c>
      <c r="E931" s="5">
        <v>35206</v>
      </c>
    </row>
    <row r="932" spans="1:5" x14ac:dyDescent="0.25">
      <c r="A932" s="3">
        <v>42794</v>
      </c>
      <c r="B932" s="8" t="s">
        <v>3054</v>
      </c>
      <c r="C932" s="4">
        <v>75</v>
      </c>
      <c r="D932" s="5">
        <v>14281100</v>
      </c>
      <c r="E932" s="5">
        <v>39127</v>
      </c>
    </row>
    <row r="933" spans="1:5" x14ac:dyDescent="0.25">
      <c r="A933" s="3">
        <v>43039</v>
      </c>
      <c r="B933" s="8" t="s">
        <v>3025</v>
      </c>
      <c r="C933" s="4">
        <v>75</v>
      </c>
      <c r="D933" s="5">
        <v>15396700</v>
      </c>
      <c r="E933" s="5">
        <v>79419</v>
      </c>
    </row>
    <row r="934" spans="1:5" x14ac:dyDescent="0.25">
      <c r="A934" s="3">
        <v>42674</v>
      </c>
      <c r="B934" s="9" t="s">
        <v>2784</v>
      </c>
      <c r="C934" s="4">
        <v>75</v>
      </c>
      <c r="D934" s="5">
        <v>16617000</v>
      </c>
      <c r="E934" s="5">
        <v>54752</v>
      </c>
    </row>
    <row r="935" spans="1:5" x14ac:dyDescent="0.25">
      <c r="A935" s="3">
        <v>42794</v>
      </c>
      <c r="B935" s="9" t="s">
        <v>2784</v>
      </c>
      <c r="C935" s="4">
        <v>75</v>
      </c>
      <c r="D935" s="5">
        <v>16668200</v>
      </c>
      <c r="E935" s="5">
        <v>55884</v>
      </c>
    </row>
    <row r="936" spans="1:5" x14ac:dyDescent="0.25">
      <c r="A936" s="3">
        <v>42916</v>
      </c>
      <c r="B936" s="9" t="s">
        <v>2668</v>
      </c>
      <c r="C936" s="4">
        <v>75</v>
      </c>
      <c r="D936" s="5">
        <v>20862100</v>
      </c>
      <c r="E936" s="5">
        <v>30664</v>
      </c>
    </row>
    <row r="937" spans="1:5" x14ac:dyDescent="0.25">
      <c r="A937" s="3">
        <v>42674</v>
      </c>
      <c r="B937" s="9" t="s">
        <v>2804</v>
      </c>
      <c r="C937" s="4">
        <v>75</v>
      </c>
      <c r="D937" s="5">
        <v>22951300</v>
      </c>
      <c r="E937" s="5">
        <v>34941</v>
      </c>
    </row>
    <row r="938" spans="1:5" x14ac:dyDescent="0.25">
      <c r="A938" s="3">
        <v>43039</v>
      </c>
      <c r="B938" s="8" t="s">
        <v>2709</v>
      </c>
      <c r="C938" s="4">
        <v>74</v>
      </c>
      <c r="D938" s="5">
        <v>16088600</v>
      </c>
      <c r="E938" s="5">
        <v>45438</v>
      </c>
    </row>
    <row r="939" spans="1:5" x14ac:dyDescent="0.25">
      <c r="A939" s="3">
        <v>42674</v>
      </c>
      <c r="B939" s="8" t="s">
        <v>3063</v>
      </c>
      <c r="C939" s="4">
        <v>74</v>
      </c>
      <c r="D939" s="5">
        <v>18220900</v>
      </c>
      <c r="E939" s="5">
        <v>30306</v>
      </c>
    </row>
    <row r="940" spans="1:5" x14ac:dyDescent="0.25">
      <c r="A940" s="3">
        <v>42674</v>
      </c>
      <c r="B940" s="9" t="s">
        <v>2679</v>
      </c>
      <c r="C940" s="4">
        <v>74</v>
      </c>
      <c r="D940" s="5">
        <v>19860100</v>
      </c>
      <c r="E940" s="5">
        <v>34990</v>
      </c>
    </row>
    <row r="941" spans="1:5" x14ac:dyDescent="0.25">
      <c r="A941" s="3">
        <v>42916</v>
      </c>
      <c r="B941" s="9" t="s">
        <v>2780</v>
      </c>
      <c r="C941" s="4">
        <v>74</v>
      </c>
      <c r="D941" s="5">
        <v>21475000</v>
      </c>
      <c r="E941" s="5">
        <v>34041</v>
      </c>
    </row>
    <row r="942" spans="1:5" x14ac:dyDescent="0.25">
      <c r="A942" s="3">
        <v>42794</v>
      </c>
      <c r="B942" s="9" t="s">
        <v>2989</v>
      </c>
      <c r="C942" s="4">
        <v>73</v>
      </c>
      <c r="D942" s="5">
        <v>11103200</v>
      </c>
      <c r="E942" s="5">
        <v>53876</v>
      </c>
    </row>
    <row r="943" spans="1:5" x14ac:dyDescent="0.25">
      <c r="A943" s="3">
        <v>43039</v>
      </c>
      <c r="B943" s="8" t="s">
        <v>3036</v>
      </c>
      <c r="C943" s="4">
        <v>73</v>
      </c>
      <c r="D943" s="5">
        <v>14695500</v>
      </c>
      <c r="E943" s="5">
        <v>60210</v>
      </c>
    </row>
    <row r="944" spans="1:5" x14ac:dyDescent="0.25">
      <c r="A944" s="3">
        <v>42916</v>
      </c>
      <c r="B944" s="8" t="s">
        <v>3025</v>
      </c>
      <c r="C944" s="4">
        <v>73</v>
      </c>
      <c r="D944" s="5">
        <v>15126500</v>
      </c>
      <c r="E944" s="5">
        <v>76055</v>
      </c>
    </row>
    <row r="945" spans="1:5" x14ac:dyDescent="0.25">
      <c r="A945" s="3">
        <v>42916</v>
      </c>
      <c r="B945" s="9" t="s">
        <v>2851</v>
      </c>
      <c r="C945" s="4">
        <v>73</v>
      </c>
      <c r="D945" s="5">
        <v>19272600</v>
      </c>
      <c r="E945" s="5">
        <v>69951</v>
      </c>
    </row>
    <row r="946" spans="1:5" x14ac:dyDescent="0.25">
      <c r="A946" s="3">
        <v>42643</v>
      </c>
      <c r="B946" s="9" t="s">
        <v>2679</v>
      </c>
      <c r="C946" s="4">
        <v>73</v>
      </c>
      <c r="D946" s="5">
        <v>19636100</v>
      </c>
      <c r="E946" s="5">
        <v>34621</v>
      </c>
    </row>
    <row r="947" spans="1:5" x14ac:dyDescent="0.25">
      <c r="A947" s="3">
        <v>43039</v>
      </c>
      <c r="B947" s="8" t="s">
        <v>2911</v>
      </c>
      <c r="C947" s="4">
        <v>73</v>
      </c>
      <c r="D947" s="5">
        <v>20122000</v>
      </c>
      <c r="E947" s="5">
        <v>29427</v>
      </c>
    </row>
    <row r="948" spans="1:5" x14ac:dyDescent="0.25">
      <c r="A948" s="3">
        <v>42643</v>
      </c>
      <c r="B948" s="9" t="s">
        <v>2804</v>
      </c>
      <c r="C948" s="4">
        <v>73</v>
      </c>
      <c r="D948" s="5">
        <v>22645100</v>
      </c>
      <c r="E948" s="5">
        <v>34076</v>
      </c>
    </row>
    <row r="949" spans="1:5" x14ac:dyDescent="0.25">
      <c r="A949" s="3">
        <v>42794</v>
      </c>
      <c r="B949" s="8" t="s">
        <v>3051</v>
      </c>
      <c r="C949" s="4">
        <v>72</v>
      </c>
      <c r="D949" s="5">
        <v>17076400</v>
      </c>
      <c r="E949" s="5">
        <v>70084</v>
      </c>
    </row>
    <row r="950" spans="1:5" x14ac:dyDescent="0.25">
      <c r="A950" s="3">
        <v>42916</v>
      </c>
      <c r="B950" s="8" t="s">
        <v>3051</v>
      </c>
      <c r="C950" s="4">
        <v>72</v>
      </c>
      <c r="D950" s="5">
        <v>17285500</v>
      </c>
      <c r="E950" s="5">
        <v>69890</v>
      </c>
    </row>
    <row r="951" spans="1:5" x14ac:dyDescent="0.25">
      <c r="A951" s="3">
        <v>42643</v>
      </c>
      <c r="B951" s="9" t="s">
        <v>2994</v>
      </c>
      <c r="C951" s="4">
        <v>72</v>
      </c>
      <c r="D951" s="5">
        <v>17567100</v>
      </c>
      <c r="E951" s="5">
        <v>46615</v>
      </c>
    </row>
    <row r="952" spans="1:5" x14ac:dyDescent="0.25">
      <c r="A952" s="3">
        <v>43039</v>
      </c>
      <c r="B952" s="8" t="s">
        <v>2989</v>
      </c>
      <c r="C952" s="4">
        <v>71</v>
      </c>
      <c r="D952" s="5">
        <v>12701700</v>
      </c>
      <c r="E952" s="5">
        <v>56574</v>
      </c>
    </row>
    <row r="953" spans="1:5" x14ac:dyDescent="0.25">
      <c r="A953" s="3">
        <v>42916</v>
      </c>
      <c r="B953" s="9" t="s">
        <v>2709</v>
      </c>
      <c r="C953" s="4">
        <v>71</v>
      </c>
      <c r="D953" s="5">
        <v>14883200</v>
      </c>
      <c r="E953" s="5">
        <v>43456</v>
      </c>
    </row>
    <row r="954" spans="1:5" x14ac:dyDescent="0.25">
      <c r="A954" s="3">
        <v>43039</v>
      </c>
      <c r="B954" s="8" t="s">
        <v>3023</v>
      </c>
      <c r="C954" s="4">
        <v>71</v>
      </c>
      <c r="D954" s="5">
        <v>16322500</v>
      </c>
      <c r="E954" s="5">
        <v>48516</v>
      </c>
    </row>
    <row r="955" spans="1:5" x14ac:dyDescent="0.25">
      <c r="A955" s="3">
        <v>42643</v>
      </c>
      <c r="B955" s="8" t="s">
        <v>3051</v>
      </c>
      <c r="C955" s="4">
        <v>71</v>
      </c>
      <c r="D955" s="5">
        <v>16561800</v>
      </c>
      <c r="E955" s="5">
        <v>63851</v>
      </c>
    </row>
    <row r="956" spans="1:5" x14ac:dyDescent="0.25">
      <c r="A956" s="3">
        <v>42704</v>
      </c>
      <c r="B956" s="8" t="s">
        <v>3051</v>
      </c>
      <c r="C956" s="4">
        <v>71</v>
      </c>
      <c r="D956" s="5">
        <v>16896700</v>
      </c>
      <c r="E956" s="5">
        <v>67627</v>
      </c>
    </row>
    <row r="957" spans="1:5" x14ac:dyDescent="0.25">
      <c r="A957" s="3">
        <v>42674</v>
      </c>
      <c r="B957" s="9" t="s">
        <v>2994</v>
      </c>
      <c r="C957" s="4">
        <v>71</v>
      </c>
      <c r="D957" s="5">
        <v>17376800</v>
      </c>
      <c r="E957" s="5">
        <v>46084</v>
      </c>
    </row>
    <row r="958" spans="1:5" x14ac:dyDescent="0.25">
      <c r="A958" s="3">
        <v>42643</v>
      </c>
      <c r="B958" s="8" t="s">
        <v>3063</v>
      </c>
      <c r="C958" s="4">
        <v>71</v>
      </c>
      <c r="D958" s="5">
        <v>17604900</v>
      </c>
      <c r="E958" s="5">
        <v>29346</v>
      </c>
    </row>
    <row r="959" spans="1:5" x14ac:dyDescent="0.25">
      <c r="A959" s="3">
        <v>42643</v>
      </c>
      <c r="B959" s="9" t="s">
        <v>2851</v>
      </c>
      <c r="C959" s="4">
        <v>71</v>
      </c>
      <c r="D959" s="5">
        <v>18840000</v>
      </c>
      <c r="E959" s="5">
        <v>67948</v>
      </c>
    </row>
    <row r="960" spans="1:5" x14ac:dyDescent="0.25">
      <c r="A960" s="3">
        <v>43039</v>
      </c>
      <c r="B960" s="8" t="s">
        <v>2784</v>
      </c>
      <c r="C960" s="4">
        <v>70</v>
      </c>
      <c r="D960" s="5">
        <v>16032000</v>
      </c>
      <c r="E960" s="5">
        <v>51848</v>
      </c>
    </row>
    <row r="961" spans="1:5" x14ac:dyDescent="0.25">
      <c r="A961" s="3">
        <v>42674</v>
      </c>
      <c r="B961" s="8" t="s">
        <v>3051</v>
      </c>
      <c r="C961" s="4">
        <v>70</v>
      </c>
      <c r="D961" s="5">
        <v>16626800</v>
      </c>
      <c r="E961" s="5">
        <v>66521</v>
      </c>
    </row>
    <row r="962" spans="1:5" x14ac:dyDescent="0.25">
      <c r="A962" s="3">
        <v>42704</v>
      </c>
      <c r="B962" s="9" t="s">
        <v>2994</v>
      </c>
      <c r="C962" s="4">
        <v>70</v>
      </c>
      <c r="D962" s="5">
        <v>17290400</v>
      </c>
      <c r="E962" s="5">
        <v>47264</v>
      </c>
    </row>
    <row r="963" spans="1:5" x14ac:dyDescent="0.25">
      <c r="A963" s="3">
        <v>42794</v>
      </c>
      <c r="B963" s="9" t="s">
        <v>2668</v>
      </c>
      <c r="C963" s="4">
        <v>70</v>
      </c>
      <c r="D963" s="5">
        <v>18892500</v>
      </c>
      <c r="E963" s="5">
        <v>27434</v>
      </c>
    </row>
    <row r="964" spans="1:5" x14ac:dyDescent="0.25">
      <c r="A964" s="3">
        <v>42704</v>
      </c>
      <c r="B964" s="9" t="s">
        <v>2668</v>
      </c>
      <c r="C964" s="4">
        <v>70</v>
      </c>
      <c r="D964" s="5">
        <v>19009700</v>
      </c>
      <c r="E964" s="5">
        <v>29911</v>
      </c>
    </row>
    <row r="965" spans="1:5" x14ac:dyDescent="0.25">
      <c r="A965" s="3">
        <v>42916</v>
      </c>
      <c r="B965" s="9" t="s">
        <v>2717</v>
      </c>
      <c r="C965" s="4">
        <v>70</v>
      </c>
      <c r="D965" s="5">
        <v>21438300</v>
      </c>
      <c r="E965" s="5">
        <v>31255</v>
      </c>
    </row>
    <row r="966" spans="1:5" x14ac:dyDescent="0.25">
      <c r="A966" s="3">
        <v>42643</v>
      </c>
      <c r="B966" s="9" t="s">
        <v>2936</v>
      </c>
      <c r="C966" s="4">
        <v>69</v>
      </c>
      <c r="D966" s="5">
        <v>14670800</v>
      </c>
      <c r="E966" s="5">
        <v>64875</v>
      </c>
    </row>
    <row r="967" spans="1:5" x14ac:dyDescent="0.25">
      <c r="A967" s="3">
        <v>42916</v>
      </c>
      <c r="B967" s="9" t="s">
        <v>2994</v>
      </c>
      <c r="C967" s="4">
        <v>69</v>
      </c>
      <c r="D967" s="5">
        <v>15537500</v>
      </c>
      <c r="E967" s="5">
        <v>40351</v>
      </c>
    </row>
    <row r="968" spans="1:5" x14ac:dyDescent="0.25">
      <c r="A968" s="3">
        <v>42674</v>
      </c>
      <c r="B968" s="8" t="s">
        <v>3070</v>
      </c>
      <c r="C968" s="4">
        <v>69</v>
      </c>
      <c r="D968" s="5">
        <v>15743300</v>
      </c>
      <c r="E968" s="5">
        <v>70058</v>
      </c>
    </row>
    <row r="969" spans="1:5" x14ac:dyDescent="0.25">
      <c r="A969" s="3">
        <v>42704</v>
      </c>
      <c r="B969" s="8" t="s">
        <v>3070</v>
      </c>
      <c r="C969" s="4">
        <v>69</v>
      </c>
      <c r="D969" s="5">
        <v>15747500</v>
      </c>
      <c r="E969" s="5">
        <v>70243</v>
      </c>
    </row>
    <row r="970" spans="1:5" x14ac:dyDescent="0.25">
      <c r="A970" s="3">
        <v>43039</v>
      </c>
      <c r="B970" s="8" t="s">
        <v>3049</v>
      </c>
      <c r="C970" s="4">
        <v>69</v>
      </c>
      <c r="D970" s="5">
        <v>16782600</v>
      </c>
      <c r="E970" s="5">
        <v>32353</v>
      </c>
    </row>
    <row r="971" spans="1:5" x14ac:dyDescent="0.25">
      <c r="A971" s="3">
        <v>42674</v>
      </c>
      <c r="B971" s="9" t="s">
        <v>2668</v>
      </c>
      <c r="C971" s="4">
        <v>69</v>
      </c>
      <c r="D971" s="5">
        <v>18646200</v>
      </c>
      <c r="E971" s="5">
        <v>29486</v>
      </c>
    </row>
    <row r="972" spans="1:5" x14ac:dyDescent="0.25">
      <c r="A972" s="3">
        <v>42794</v>
      </c>
      <c r="B972" s="9" t="s">
        <v>2851</v>
      </c>
      <c r="C972" s="4">
        <v>69</v>
      </c>
      <c r="D972" s="5">
        <v>19200800</v>
      </c>
      <c r="E972" s="5">
        <v>66563</v>
      </c>
    </row>
    <row r="973" spans="1:5" x14ac:dyDescent="0.25">
      <c r="A973" s="3">
        <v>42704</v>
      </c>
      <c r="B973" s="9" t="s">
        <v>2851</v>
      </c>
      <c r="C973" s="4">
        <v>69</v>
      </c>
      <c r="D973" s="5">
        <v>19250200</v>
      </c>
      <c r="E973" s="5">
        <v>67428</v>
      </c>
    </row>
    <row r="974" spans="1:5" x14ac:dyDescent="0.25">
      <c r="A974" s="3">
        <v>43039</v>
      </c>
      <c r="B974" s="8" t="s">
        <v>2649</v>
      </c>
      <c r="C974" s="4">
        <v>68</v>
      </c>
      <c r="D974" s="5">
        <v>11579600</v>
      </c>
      <c r="E974" s="5">
        <v>54998</v>
      </c>
    </row>
    <row r="975" spans="1:5" x14ac:dyDescent="0.25">
      <c r="A975" s="3">
        <v>42794</v>
      </c>
      <c r="B975" s="9" t="s">
        <v>2709</v>
      </c>
      <c r="C975" s="4">
        <v>68</v>
      </c>
      <c r="D975" s="5">
        <v>14459200</v>
      </c>
      <c r="E975" s="5">
        <v>42879</v>
      </c>
    </row>
    <row r="976" spans="1:5" x14ac:dyDescent="0.25">
      <c r="A976" s="3">
        <v>43039</v>
      </c>
      <c r="B976" s="8" t="s">
        <v>2936</v>
      </c>
      <c r="C976" s="4">
        <v>68</v>
      </c>
      <c r="D976" s="5">
        <v>14694000</v>
      </c>
      <c r="E976" s="5">
        <v>67787</v>
      </c>
    </row>
    <row r="977" spans="1:5" x14ac:dyDescent="0.25">
      <c r="A977" s="3">
        <v>42674</v>
      </c>
      <c r="B977" s="9" t="s">
        <v>2936</v>
      </c>
      <c r="C977" s="4">
        <v>68</v>
      </c>
      <c r="D977" s="5">
        <v>14803800</v>
      </c>
      <c r="E977" s="5">
        <v>65195</v>
      </c>
    </row>
    <row r="978" spans="1:5" x14ac:dyDescent="0.25">
      <c r="A978" s="3">
        <v>42643</v>
      </c>
      <c r="B978" s="8" t="s">
        <v>3070</v>
      </c>
      <c r="C978" s="4">
        <v>68</v>
      </c>
      <c r="D978" s="5">
        <v>15663300</v>
      </c>
      <c r="E978" s="5">
        <v>68860</v>
      </c>
    </row>
    <row r="979" spans="1:5" x14ac:dyDescent="0.25">
      <c r="A979" s="3">
        <v>42916</v>
      </c>
      <c r="B979" s="9" t="s">
        <v>2784</v>
      </c>
      <c r="C979" s="4">
        <v>68</v>
      </c>
      <c r="D979" s="5">
        <v>16066000</v>
      </c>
      <c r="E979" s="5">
        <v>52290</v>
      </c>
    </row>
    <row r="980" spans="1:5" x14ac:dyDescent="0.25">
      <c r="A980" s="3">
        <v>42674</v>
      </c>
      <c r="B980" s="9" t="s">
        <v>2851</v>
      </c>
      <c r="C980" s="4">
        <v>68</v>
      </c>
      <c r="D980" s="5">
        <v>19139400</v>
      </c>
      <c r="E980" s="5">
        <v>66487</v>
      </c>
    </row>
    <row r="981" spans="1:5" x14ac:dyDescent="0.25">
      <c r="A981" s="3">
        <v>43039</v>
      </c>
      <c r="B981" s="8" t="s">
        <v>2607</v>
      </c>
      <c r="C981" s="4">
        <v>68</v>
      </c>
      <c r="D981" s="5">
        <v>19177300</v>
      </c>
      <c r="E981" s="5">
        <v>31137</v>
      </c>
    </row>
    <row r="982" spans="1:5" x14ac:dyDescent="0.25">
      <c r="A982" s="3">
        <v>42704</v>
      </c>
      <c r="B982" s="9" t="s">
        <v>2709</v>
      </c>
      <c r="C982" s="4">
        <v>67</v>
      </c>
      <c r="D982" s="5">
        <v>14366200</v>
      </c>
      <c r="E982" s="5">
        <v>42220</v>
      </c>
    </row>
    <row r="983" spans="1:5" x14ac:dyDescent="0.25">
      <c r="A983" s="3">
        <v>42916</v>
      </c>
      <c r="B983" s="9" t="s">
        <v>2936</v>
      </c>
      <c r="C983" s="4">
        <v>67</v>
      </c>
      <c r="D983" s="5">
        <v>14388000</v>
      </c>
      <c r="E983" s="5">
        <v>61483</v>
      </c>
    </row>
    <row r="984" spans="1:5" x14ac:dyDescent="0.25">
      <c r="A984" s="3">
        <v>42794</v>
      </c>
      <c r="B984" s="9" t="s">
        <v>2936</v>
      </c>
      <c r="C984" s="4">
        <v>67</v>
      </c>
      <c r="D984" s="5">
        <v>14494900</v>
      </c>
      <c r="E984" s="5">
        <v>62773</v>
      </c>
    </row>
    <row r="985" spans="1:5" x14ac:dyDescent="0.25">
      <c r="A985" s="3">
        <v>42704</v>
      </c>
      <c r="B985" s="9" t="s">
        <v>2936</v>
      </c>
      <c r="C985" s="4">
        <v>67</v>
      </c>
      <c r="D985" s="5">
        <v>14553800</v>
      </c>
      <c r="E985" s="5">
        <v>64862</v>
      </c>
    </row>
    <row r="986" spans="1:5" x14ac:dyDescent="0.25">
      <c r="A986" s="3">
        <v>42643</v>
      </c>
      <c r="B986" s="9" t="s">
        <v>2668</v>
      </c>
      <c r="C986" s="4">
        <v>67</v>
      </c>
      <c r="D986" s="5">
        <v>18366200</v>
      </c>
      <c r="E986" s="5">
        <v>28874</v>
      </c>
    </row>
    <row r="987" spans="1:5" x14ac:dyDescent="0.25">
      <c r="A987" s="3">
        <v>42643</v>
      </c>
      <c r="B987" s="9" t="s">
        <v>2709</v>
      </c>
      <c r="C987" s="4">
        <v>66</v>
      </c>
      <c r="D987" s="5">
        <v>13898500</v>
      </c>
      <c r="E987" s="5">
        <v>41497</v>
      </c>
    </row>
    <row r="988" spans="1:5" x14ac:dyDescent="0.25">
      <c r="A988" s="3">
        <v>42674</v>
      </c>
      <c r="B988" s="9" t="s">
        <v>2709</v>
      </c>
      <c r="C988" s="4">
        <v>66</v>
      </c>
      <c r="D988" s="5">
        <v>13961200</v>
      </c>
      <c r="E988" s="5">
        <v>40728</v>
      </c>
    </row>
    <row r="989" spans="1:5" x14ac:dyDescent="0.25">
      <c r="A989" s="3">
        <v>42674</v>
      </c>
      <c r="B989" s="8" t="s">
        <v>3023</v>
      </c>
      <c r="C989" s="4">
        <v>66</v>
      </c>
      <c r="D989" s="5">
        <v>15117600</v>
      </c>
      <c r="E989" s="5">
        <v>46322</v>
      </c>
    </row>
    <row r="990" spans="1:5" x14ac:dyDescent="0.25">
      <c r="A990" s="3">
        <v>42794</v>
      </c>
      <c r="B990" s="8" t="s">
        <v>3023</v>
      </c>
      <c r="C990" s="4">
        <v>66</v>
      </c>
      <c r="D990" s="5">
        <v>15264300</v>
      </c>
      <c r="E990" s="5">
        <v>47216</v>
      </c>
    </row>
    <row r="991" spans="1:5" x14ac:dyDescent="0.25">
      <c r="A991" s="3">
        <v>42704</v>
      </c>
      <c r="B991" s="9" t="s">
        <v>2911</v>
      </c>
      <c r="C991" s="4">
        <v>66</v>
      </c>
      <c r="D991" s="5">
        <v>16924000</v>
      </c>
      <c r="E991" s="5">
        <v>25280</v>
      </c>
    </row>
    <row r="992" spans="1:5" x14ac:dyDescent="0.25">
      <c r="A992" s="3">
        <v>42643</v>
      </c>
      <c r="B992" s="9" t="s">
        <v>2607</v>
      </c>
      <c r="C992" s="4">
        <v>66</v>
      </c>
      <c r="D992" s="5">
        <v>18184600</v>
      </c>
      <c r="E992" s="5">
        <v>29610</v>
      </c>
    </row>
    <row r="993" spans="1:5" x14ac:dyDescent="0.25">
      <c r="A993" s="3">
        <v>42704</v>
      </c>
      <c r="B993" s="9" t="s">
        <v>2607</v>
      </c>
      <c r="C993" s="4">
        <v>66</v>
      </c>
      <c r="D993" s="5">
        <v>18429600</v>
      </c>
      <c r="E993" s="5">
        <v>29850</v>
      </c>
    </row>
    <row r="994" spans="1:5" x14ac:dyDescent="0.25">
      <c r="A994" s="3">
        <v>42916</v>
      </c>
      <c r="B994" s="8" t="s">
        <v>3070</v>
      </c>
      <c r="C994" s="4">
        <v>65</v>
      </c>
      <c r="D994" s="5">
        <v>10668300</v>
      </c>
      <c r="E994" s="5">
        <v>49343</v>
      </c>
    </row>
    <row r="995" spans="1:5" x14ac:dyDescent="0.25">
      <c r="A995" s="3">
        <v>42643</v>
      </c>
      <c r="B995" s="9" t="s">
        <v>2596</v>
      </c>
      <c r="C995" s="4">
        <v>65</v>
      </c>
      <c r="D995" s="5">
        <v>16080200</v>
      </c>
      <c r="E995" s="5">
        <v>55896</v>
      </c>
    </row>
    <row r="996" spans="1:5" x14ac:dyDescent="0.25">
      <c r="A996" s="3">
        <v>43039</v>
      </c>
      <c r="B996" s="8" t="s">
        <v>3069</v>
      </c>
      <c r="C996" s="4">
        <v>65</v>
      </c>
      <c r="D996" s="5">
        <v>16980400</v>
      </c>
      <c r="E996" s="5">
        <v>41411</v>
      </c>
    </row>
    <row r="997" spans="1:5" x14ac:dyDescent="0.25">
      <c r="A997" s="3">
        <v>42916</v>
      </c>
      <c r="B997" s="9" t="s">
        <v>2911</v>
      </c>
      <c r="C997" s="4">
        <v>65</v>
      </c>
      <c r="D997" s="5">
        <v>17434000</v>
      </c>
      <c r="E997" s="5">
        <v>26153</v>
      </c>
    </row>
    <row r="998" spans="1:5" x14ac:dyDescent="0.25">
      <c r="A998" s="3">
        <v>42794</v>
      </c>
      <c r="B998" s="9" t="s">
        <v>2717</v>
      </c>
      <c r="C998" s="4">
        <v>65</v>
      </c>
      <c r="D998" s="5">
        <v>19888300</v>
      </c>
      <c r="E998" s="5">
        <v>27625</v>
      </c>
    </row>
    <row r="999" spans="1:5" x14ac:dyDescent="0.25">
      <c r="A999" s="3">
        <v>42704</v>
      </c>
      <c r="B999" s="9" t="s">
        <v>2630</v>
      </c>
      <c r="C999" s="4">
        <v>64</v>
      </c>
      <c r="D999" s="5">
        <v>10250900</v>
      </c>
      <c r="E999" s="5">
        <v>113934</v>
      </c>
    </row>
    <row r="1000" spans="1:5" x14ac:dyDescent="0.25">
      <c r="A1000" s="3">
        <v>42916</v>
      </c>
      <c r="B1000" s="8" t="s">
        <v>3023</v>
      </c>
      <c r="C1000" s="4">
        <v>64</v>
      </c>
      <c r="D1000" s="5">
        <v>14516600</v>
      </c>
      <c r="E1000" s="5">
        <v>48847</v>
      </c>
    </row>
    <row r="1001" spans="1:5" x14ac:dyDescent="0.25">
      <c r="A1001" s="3">
        <v>42704</v>
      </c>
      <c r="B1001" s="8" t="s">
        <v>3023</v>
      </c>
      <c r="C1001" s="4">
        <v>64</v>
      </c>
      <c r="D1001" s="5">
        <v>14604100</v>
      </c>
      <c r="E1001" s="5">
        <v>42774</v>
      </c>
    </row>
    <row r="1002" spans="1:5" x14ac:dyDescent="0.25">
      <c r="A1002" s="3">
        <v>42643</v>
      </c>
      <c r="B1002" s="8" t="s">
        <v>3023</v>
      </c>
      <c r="C1002" s="4">
        <v>64</v>
      </c>
      <c r="D1002" s="5">
        <v>14643600</v>
      </c>
      <c r="E1002" s="5">
        <v>45372</v>
      </c>
    </row>
    <row r="1003" spans="1:5" x14ac:dyDescent="0.25">
      <c r="A1003" s="3">
        <v>42674</v>
      </c>
      <c r="B1003" s="9" t="s">
        <v>2596</v>
      </c>
      <c r="C1003" s="4">
        <v>64</v>
      </c>
      <c r="D1003" s="5">
        <v>15554700</v>
      </c>
      <c r="E1003" s="5">
        <v>54867</v>
      </c>
    </row>
    <row r="1004" spans="1:5" x14ac:dyDescent="0.25">
      <c r="A1004" s="3">
        <v>42643</v>
      </c>
      <c r="B1004" s="9" t="s">
        <v>2911</v>
      </c>
      <c r="C1004" s="4">
        <v>64</v>
      </c>
      <c r="D1004" s="5">
        <v>15993000</v>
      </c>
      <c r="E1004" s="5">
        <v>24178</v>
      </c>
    </row>
    <row r="1005" spans="1:5" x14ac:dyDescent="0.25">
      <c r="A1005" s="3">
        <v>42794</v>
      </c>
      <c r="B1005" s="9" t="s">
        <v>2911</v>
      </c>
      <c r="C1005" s="4">
        <v>64</v>
      </c>
      <c r="D1005" s="5">
        <v>17224000</v>
      </c>
      <c r="E1005" s="5">
        <v>25821</v>
      </c>
    </row>
    <row r="1006" spans="1:5" x14ac:dyDescent="0.25">
      <c r="A1006" s="3">
        <v>42674</v>
      </c>
      <c r="B1006" s="9" t="s">
        <v>2607</v>
      </c>
      <c r="C1006" s="4">
        <v>64</v>
      </c>
      <c r="D1006" s="5">
        <v>17554600</v>
      </c>
      <c r="E1006" s="5">
        <v>28922</v>
      </c>
    </row>
    <row r="1007" spans="1:5" x14ac:dyDescent="0.25">
      <c r="A1007" s="3">
        <v>42916</v>
      </c>
      <c r="B1007" s="9" t="s">
        <v>2607</v>
      </c>
      <c r="C1007" s="4">
        <v>64</v>
      </c>
      <c r="D1007" s="5">
        <v>18897800</v>
      </c>
      <c r="E1007" s="5">
        <v>34169</v>
      </c>
    </row>
    <row r="1008" spans="1:5" x14ac:dyDescent="0.25">
      <c r="A1008" s="3">
        <v>43039</v>
      </c>
      <c r="B1008" s="8" t="s">
        <v>2663</v>
      </c>
      <c r="C1008" s="4">
        <v>63</v>
      </c>
      <c r="D1008" s="5">
        <v>7459500</v>
      </c>
      <c r="E1008" s="5">
        <v>47759</v>
      </c>
    </row>
    <row r="1009" spans="1:5" x14ac:dyDescent="0.25">
      <c r="A1009" s="3">
        <v>42794</v>
      </c>
      <c r="B1009" s="9" t="s">
        <v>2630</v>
      </c>
      <c r="C1009" s="4">
        <v>63</v>
      </c>
      <c r="D1009" s="5">
        <v>10325400</v>
      </c>
      <c r="E1009" s="5">
        <v>115586</v>
      </c>
    </row>
    <row r="1010" spans="1:5" x14ac:dyDescent="0.25">
      <c r="A1010" s="3">
        <v>42704</v>
      </c>
      <c r="B1010" s="9" t="s">
        <v>2596</v>
      </c>
      <c r="C1010" s="4">
        <v>63</v>
      </c>
      <c r="D1010" s="5">
        <v>14986100</v>
      </c>
      <c r="E1010" s="5">
        <v>56821</v>
      </c>
    </row>
    <row r="1011" spans="1:5" x14ac:dyDescent="0.25">
      <c r="A1011" s="3">
        <v>42674</v>
      </c>
      <c r="B1011" s="9" t="s">
        <v>2911</v>
      </c>
      <c r="C1011" s="4">
        <v>63</v>
      </c>
      <c r="D1011" s="5">
        <v>15846000</v>
      </c>
      <c r="E1011" s="5">
        <v>23966</v>
      </c>
    </row>
    <row r="1012" spans="1:5" x14ac:dyDescent="0.25">
      <c r="A1012" s="3">
        <v>42794</v>
      </c>
      <c r="B1012" s="9" t="s">
        <v>2607</v>
      </c>
      <c r="C1012" s="4">
        <v>63</v>
      </c>
      <c r="D1012" s="5">
        <v>17911600</v>
      </c>
      <c r="E1012" s="5">
        <v>29031</v>
      </c>
    </row>
    <row r="1013" spans="1:5" x14ac:dyDescent="0.25">
      <c r="A1013" s="3">
        <v>42643</v>
      </c>
      <c r="B1013" s="9" t="s">
        <v>2847</v>
      </c>
      <c r="C1013" s="4">
        <v>63</v>
      </c>
      <c r="D1013" s="5">
        <v>18372900</v>
      </c>
      <c r="E1013" s="5">
        <v>65952</v>
      </c>
    </row>
    <row r="1014" spans="1:5" x14ac:dyDescent="0.25">
      <c r="A1014" s="3">
        <v>42704</v>
      </c>
      <c r="B1014" s="9" t="s">
        <v>2717</v>
      </c>
      <c r="C1014" s="4">
        <v>63</v>
      </c>
      <c r="D1014" s="5">
        <v>18971300</v>
      </c>
      <c r="E1014" s="5">
        <v>26567</v>
      </c>
    </row>
    <row r="1015" spans="1:5" x14ac:dyDescent="0.25">
      <c r="A1015" s="3">
        <v>42643</v>
      </c>
      <c r="B1015" s="9" t="s">
        <v>2630</v>
      </c>
      <c r="C1015" s="4">
        <v>62</v>
      </c>
      <c r="D1015" s="5">
        <v>10256900</v>
      </c>
      <c r="E1015" s="5">
        <v>110563</v>
      </c>
    </row>
    <row r="1016" spans="1:5" x14ac:dyDescent="0.25">
      <c r="A1016" s="3">
        <v>43039</v>
      </c>
      <c r="B1016" s="8" t="s">
        <v>2959</v>
      </c>
      <c r="C1016" s="4">
        <v>62</v>
      </c>
      <c r="D1016" s="5">
        <v>12198700</v>
      </c>
      <c r="E1016" s="5">
        <v>60438</v>
      </c>
    </row>
    <row r="1017" spans="1:5" x14ac:dyDescent="0.25">
      <c r="A1017" s="3">
        <v>42916</v>
      </c>
      <c r="B1017" s="9" t="s">
        <v>2605</v>
      </c>
      <c r="C1017" s="4">
        <v>62</v>
      </c>
      <c r="D1017" s="5">
        <v>13515400</v>
      </c>
      <c r="E1017" s="5">
        <v>68479</v>
      </c>
    </row>
    <row r="1018" spans="1:5" x14ac:dyDescent="0.25">
      <c r="A1018" s="3">
        <v>42794</v>
      </c>
      <c r="B1018" s="9" t="s">
        <v>2605</v>
      </c>
      <c r="C1018" s="4">
        <v>62</v>
      </c>
      <c r="D1018" s="5">
        <v>13562600</v>
      </c>
      <c r="E1018" s="5">
        <v>66671</v>
      </c>
    </row>
    <row r="1019" spans="1:5" x14ac:dyDescent="0.25">
      <c r="A1019" s="3">
        <v>42916</v>
      </c>
      <c r="B1019" s="8" t="s">
        <v>3049</v>
      </c>
      <c r="C1019" s="4">
        <v>62</v>
      </c>
      <c r="D1019" s="5">
        <v>14819600</v>
      </c>
      <c r="E1019" s="5">
        <v>29476</v>
      </c>
    </row>
    <row r="1020" spans="1:5" x14ac:dyDescent="0.25">
      <c r="A1020" s="3">
        <v>42794</v>
      </c>
      <c r="B1020" s="9" t="s">
        <v>2596</v>
      </c>
      <c r="C1020" s="4">
        <v>62</v>
      </c>
      <c r="D1020" s="5">
        <v>15112800</v>
      </c>
      <c r="E1020" s="5">
        <v>53005</v>
      </c>
    </row>
    <row r="1021" spans="1:5" x14ac:dyDescent="0.25">
      <c r="A1021" s="3">
        <v>42704</v>
      </c>
      <c r="B1021" s="9" t="s">
        <v>2847</v>
      </c>
      <c r="C1021" s="4">
        <v>62</v>
      </c>
      <c r="D1021" s="5">
        <v>18458400</v>
      </c>
      <c r="E1021" s="5">
        <v>61140</v>
      </c>
    </row>
    <row r="1022" spans="1:5" x14ac:dyDescent="0.25">
      <c r="A1022" s="3">
        <v>42916</v>
      </c>
      <c r="B1022" s="8" t="s">
        <v>2630</v>
      </c>
      <c r="C1022" s="4">
        <v>61</v>
      </c>
      <c r="D1022" s="5">
        <v>9926800</v>
      </c>
      <c r="E1022" s="5">
        <v>116975</v>
      </c>
    </row>
    <row r="1023" spans="1:5" x14ac:dyDescent="0.25">
      <c r="A1023" s="3">
        <v>42674</v>
      </c>
      <c r="B1023" s="9" t="s">
        <v>2630</v>
      </c>
      <c r="C1023" s="4">
        <v>61</v>
      </c>
      <c r="D1023" s="5">
        <v>10104400</v>
      </c>
      <c r="E1023" s="5">
        <v>109628</v>
      </c>
    </row>
    <row r="1024" spans="1:5" x14ac:dyDescent="0.25">
      <c r="A1024" s="3">
        <v>43039</v>
      </c>
      <c r="B1024" s="8" t="s">
        <v>2630</v>
      </c>
      <c r="C1024" s="4">
        <v>61</v>
      </c>
      <c r="D1024" s="5">
        <v>10586900</v>
      </c>
      <c r="E1024" s="5">
        <v>145246</v>
      </c>
    </row>
    <row r="1025" spans="1:5" x14ac:dyDescent="0.25">
      <c r="A1025" s="3">
        <v>42674</v>
      </c>
      <c r="B1025" s="8" t="s">
        <v>3054</v>
      </c>
      <c r="C1025" s="4">
        <v>61</v>
      </c>
      <c r="D1025" s="5">
        <v>13464600</v>
      </c>
      <c r="E1025" s="5">
        <v>29850</v>
      </c>
    </row>
    <row r="1026" spans="1:5" x14ac:dyDescent="0.25">
      <c r="A1026" s="3">
        <v>42704</v>
      </c>
      <c r="B1026" s="9" t="s">
        <v>2894</v>
      </c>
      <c r="C1026" s="4">
        <v>61</v>
      </c>
      <c r="D1026" s="5">
        <v>13953900</v>
      </c>
      <c r="E1026" s="5">
        <v>37139</v>
      </c>
    </row>
    <row r="1027" spans="1:5" x14ac:dyDescent="0.25">
      <c r="A1027" s="3">
        <v>42916</v>
      </c>
      <c r="B1027" s="9" t="s">
        <v>2596</v>
      </c>
      <c r="C1027" s="4">
        <v>61</v>
      </c>
      <c r="D1027" s="5">
        <v>14402800</v>
      </c>
      <c r="E1027" s="5">
        <v>53137</v>
      </c>
    </row>
    <row r="1028" spans="1:5" x14ac:dyDescent="0.25">
      <c r="A1028" s="3">
        <v>43039</v>
      </c>
      <c r="B1028" s="8" t="s">
        <v>2596</v>
      </c>
      <c r="C1028" s="4">
        <v>61</v>
      </c>
      <c r="D1028" s="5">
        <v>14475000</v>
      </c>
      <c r="E1028" s="5">
        <v>50298</v>
      </c>
    </row>
    <row r="1029" spans="1:5" x14ac:dyDescent="0.25">
      <c r="A1029" s="3">
        <v>42704</v>
      </c>
      <c r="B1029" s="8" t="s">
        <v>3049</v>
      </c>
      <c r="C1029" s="4">
        <v>61</v>
      </c>
      <c r="D1029" s="5">
        <v>14831200</v>
      </c>
      <c r="E1029" s="5">
        <v>28886</v>
      </c>
    </row>
    <row r="1030" spans="1:5" x14ac:dyDescent="0.25">
      <c r="A1030" s="3">
        <v>42916</v>
      </c>
      <c r="B1030" s="8" t="s">
        <v>3069</v>
      </c>
      <c r="C1030" s="4">
        <v>61</v>
      </c>
      <c r="D1030" s="5">
        <v>15817700</v>
      </c>
      <c r="E1030" s="5">
        <v>42663</v>
      </c>
    </row>
    <row r="1031" spans="1:5" x14ac:dyDescent="0.25">
      <c r="A1031" s="3">
        <v>42794</v>
      </c>
      <c r="B1031" s="8" t="s">
        <v>3069</v>
      </c>
      <c r="C1031" s="4">
        <v>61</v>
      </c>
      <c r="D1031" s="5">
        <v>15887200</v>
      </c>
      <c r="E1031" s="5">
        <v>44688</v>
      </c>
    </row>
    <row r="1032" spans="1:5" x14ac:dyDescent="0.25">
      <c r="A1032" s="3">
        <v>42643</v>
      </c>
      <c r="B1032" s="9" t="s">
        <v>2717</v>
      </c>
      <c r="C1032" s="4">
        <v>61</v>
      </c>
      <c r="D1032" s="5">
        <v>18003400</v>
      </c>
      <c r="E1032" s="5">
        <v>25432</v>
      </c>
    </row>
    <row r="1033" spans="1:5" x14ac:dyDescent="0.25">
      <c r="A1033" s="3">
        <v>42704</v>
      </c>
      <c r="B1033" s="9" t="s">
        <v>2989</v>
      </c>
      <c r="C1033" s="4">
        <v>60</v>
      </c>
      <c r="D1033" s="5">
        <v>9987400</v>
      </c>
      <c r="E1033" s="5">
        <v>44592</v>
      </c>
    </row>
    <row r="1034" spans="1:5" x14ac:dyDescent="0.25">
      <c r="A1034" s="3">
        <v>42916</v>
      </c>
      <c r="B1034" s="9" t="s">
        <v>2959</v>
      </c>
      <c r="C1034" s="4">
        <v>60</v>
      </c>
      <c r="D1034" s="5">
        <v>11733000</v>
      </c>
      <c r="E1034" s="5">
        <v>55312</v>
      </c>
    </row>
    <row r="1035" spans="1:5" x14ac:dyDescent="0.25">
      <c r="A1035" s="3">
        <v>42704</v>
      </c>
      <c r="B1035" s="8" t="s">
        <v>3054</v>
      </c>
      <c r="C1035" s="4">
        <v>60</v>
      </c>
      <c r="D1035" s="5">
        <v>13464600</v>
      </c>
      <c r="E1035" s="5">
        <v>29700</v>
      </c>
    </row>
    <row r="1036" spans="1:5" x14ac:dyDescent="0.25">
      <c r="A1036" s="3">
        <v>43039</v>
      </c>
      <c r="B1036" s="8" t="s">
        <v>2605</v>
      </c>
      <c r="C1036" s="4">
        <v>60</v>
      </c>
      <c r="D1036" s="5">
        <v>13657000</v>
      </c>
      <c r="E1036" s="5">
        <v>69277</v>
      </c>
    </row>
    <row r="1037" spans="1:5" x14ac:dyDescent="0.25">
      <c r="A1037" s="3">
        <v>42643</v>
      </c>
      <c r="B1037" s="8" t="s">
        <v>3049</v>
      </c>
      <c r="C1037" s="4">
        <v>60</v>
      </c>
      <c r="D1037" s="5">
        <v>14329400</v>
      </c>
      <c r="E1037" s="5">
        <v>29858</v>
      </c>
    </row>
    <row r="1038" spans="1:5" x14ac:dyDescent="0.25">
      <c r="A1038" s="3">
        <v>42674</v>
      </c>
      <c r="B1038" s="8" t="s">
        <v>3049</v>
      </c>
      <c r="C1038" s="4">
        <v>60</v>
      </c>
      <c r="D1038" s="5">
        <v>14329400</v>
      </c>
      <c r="E1038" s="5">
        <v>29859</v>
      </c>
    </row>
    <row r="1039" spans="1:5" x14ac:dyDescent="0.25">
      <c r="A1039" s="3">
        <v>42794</v>
      </c>
      <c r="B1039" s="8" t="s">
        <v>3049</v>
      </c>
      <c r="C1039" s="4">
        <v>60</v>
      </c>
      <c r="D1039" s="5">
        <v>14392200</v>
      </c>
      <c r="E1039" s="5">
        <v>28902</v>
      </c>
    </row>
    <row r="1040" spans="1:5" x14ac:dyDescent="0.25">
      <c r="A1040" s="3">
        <v>42674</v>
      </c>
      <c r="B1040" s="9" t="s">
        <v>2717</v>
      </c>
      <c r="C1040" s="4">
        <v>60</v>
      </c>
      <c r="D1040" s="5">
        <v>17898400</v>
      </c>
      <c r="E1040" s="5">
        <v>25227</v>
      </c>
    </row>
    <row r="1041" spans="1:5" x14ac:dyDescent="0.25">
      <c r="A1041" s="3">
        <v>42674</v>
      </c>
      <c r="B1041" s="9" t="s">
        <v>2959</v>
      </c>
      <c r="C1041" s="4">
        <v>59</v>
      </c>
      <c r="D1041" s="5">
        <v>11214500</v>
      </c>
      <c r="E1041" s="5">
        <v>48512</v>
      </c>
    </row>
    <row r="1042" spans="1:5" x14ac:dyDescent="0.25">
      <c r="A1042" s="3">
        <v>42643</v>
      </c>
      <c r="B1042" s="8" t="s">
        <v>3054</v>
      </c>
      <c r="C1042" s="4">
        <v>59</v>
      </c>
      <c r="D1042" s="5">
        <v>12853900</v>
      </c>
      <c r="E1042" s="5">
        <v>28718</v>
      </c>
    </row>
    <row r="1043" spans="1:5" x14ac:dyDescent="0.25">
      <c r="A1043" s="3">
        <v>42674</v>
      </c>
      <c r="B1043" s="9" t="s">
        <v>2847</v>
      </c>
      <c r="C1043" s="4">
        <v>59</v>
      </c>
      <c r="D1043" s="5">
        <v>17834900</v>
      </c>
      <c r="E1043" s="5">
        <v>58774</v>
      </c>
    </row>
    <row r="1044" spans="1:5" x14ac:dyDescent="0.25">
      <c r="A1044" s="3">
        <v>43039</v>
      </c>
      <c r="B1044" s="8" t="s">
        <v>2627</v>
      </c>
      <c r="C1044" s="4">
        <v>59</v>
      </c>
      <c r="D1044" s="5">
        <v>18526700</v>
      </c>
      <c r="E1044" s="5">
        <v>28730</v>
      </c>
    </row>
    <row r="1045" spans="1:5" x14ac:dyDescent="0.25">
      <c r="A1045" s="3">
        <v>43039</v>
      </c>
      <c r="B1045" s="8" t="s">
        <v>2847</v>
      </c>
      <c r="C1045" s="4">
        <v>59</v>
      </c>
      <c r="D1045" s="5">
        <v>18548300</v>
      </c>
      <c r="E1045" s="5">
        <v>62584</v>
      </c>
    </row>
    <row r="1046" spans="1:5" x14ac:dyDescent="0.25">
      <c r="A1046" s="3">
        <v>42674</v>
      </c>
      <c r="B1046" s="9" t="s">
        <v>2989</v>
      </c>
      <c r="C1046" s="4">
        <v>58</v>
      </c>
      <c r="D1046" s="5">
        <v>9521200</v>
      </c>
      <c r="E1046" s="5">
        <v>42248</v>
      </c>
    </row>
    <row r="1047" spans="1:5" x14ac:dyDescent="0.25">
      <c r="A1047" s="3">
        <v>42643</v>
      </c>
      <c r="B1047" s="9" t="s">
        <v>2959</v>
      </c>
      <c r="C1047" s="4">
        <v>58</v>
      </c>
      <c r="D1047" s="5">
        <v>11161400</v>
      </c>
      <c r="E1047" s="5">
        <v>48064</v>
      </c>
    </row>
    <row r="1048" spans="1:5" x14ac:dyDescent="0.25">
      <c r="A1048" s="3">
        <v>42704</v>
      </c>
      <c r="B1048" s="9" t="s">
        <v>2605</v>
      </c>
      <c r="C1048" s="4">
        <v>58</v>
      </c>
      <c r="D1048" s="5">
        <v>13157200</v>
      </c>
      <c r="E1048" s="5">
        <v>64036</v>
      </c>
    </row>
    <row r="1049" spans="1:5" x14ac:dyDescent="0.25">
      <c r="A1049" s="3">
        <v>42674</v>
      </c>
      <c r="B1049" s="9" t="s">
        <v>2894</v>
      </c>
      <c r="C1049" s="4">
        <v>58</v>
      </c>
      <c r="D1049" s="5">
        <v>13609100</v>
      </c>
      <c r="E1049" s="5">
        <v>35850</v>
      </c>
    </row>
    <row r="1050" spans="1:5" x14ac:dyDescent="0.25">
      <c r="A1050" s="3">
        <v>42794</v>
      </c>
      <c r="B1050" s="9" t="s">
        <v>2943</v>
      </c>
      <c r="C1050" s="4">
        <v>58</v>
      </c>
      <c r="D1050" s="5">
        <v>16239600</v>
      </c>
      <c r="E1050" s="5">
        <v>38878</v>
      </c>
    </row>
    <row r="1051" spans="1:5" x14ac:dyDescent="0.25">
      <c r="A1051" s="3">
        <v>42794</v>
      </c>
      <c r="B1051" s="9" t="s">
        <v>2847</v>
      </c>
      <c r="C1051" s="4">
        <v>58</v>
      </c>
      <c r="D1051" s="5">
        <v>16780000</v>
      </c>
      <c r="E1051" s="5">
        <v>59882</v>
      </c>
    </row>
    <row r="1052" spans="1:5" x14ac:dyDescent="0.25">
      <c r="A1052" s="3">
        <v>42916</v>
      </c>
      <c r="B1052" s="9" t="s">
        <v>2649</v>
      </c>
      <c r="C1052" s="4">
        <v>57</v>
      </c>
      <c r="D1052" s="5">
        <v>9711800</v>
      </c>
      <c r="E1052" s="5">
        <v>51401</v>
      </c>
    </row>
    <row r="1053" spans="1:5" x14ac:dyDescent="0.25">
      <c r="A1053" s="3">
        <v>42794</v>
      </c>
      <c r="B1053" s="9" t="s">
        <v>2959</v>
      </c>
      <c r="C1053" s="4">
        <v>57</v>
      </c>
      <c r="D1053" s="5">
        <v>11116600</v>
      </c>
      <c r="E1053" s="5">
        <v>50668</v>
      </c>
    </row>
    <row r="1054" spans="1:5" x14ac:dyDescent="0.25">
      <c r="A1054" s="3">
        <v>42674</v>
      </c>
      <c r="B1054" s="9" t="s">
        <v>2605</v>
      </c>
      <c r="C1054" s="4">
        <v>57</v>
      </c>
      <c r="D1054" s="5">
        <v>13205200</v>
      </c>
      <c r="E1054" s="5">
        <v>63138</v>
      </c>
    </row>
    <row r="1055" spans="1:5" x14ac:dyDescent="0.25">
      <c r="A1055" s="3">
        <v>42643</v>
      </c>
      <c r="B1055" s="9" t="s">
        <v>2605</v>
      </c>
      <c r="C1055" s="4">
        <v>57</v>
      </c>
      <c r="D1055" s="5">
        <v>13249700</v>
      </c>
      <c r="E1055" s="5">
        <v>62447</v>
      </c>
    </row>
    <row r="1056" spans="1:5" x14ac:dyDescent="0.25">
      <c r="A1056" s="3">
        <v>43039</v>
      </c>
      <c r="B1056" s="8" t="s">
        <v>2895</v>
      </c>
      <c r="C1056" s="4">
        <v>57</v>
      </c>
      <c r="D1056" s="5">
        <v>14722400</v>
      </c>
      <c r="E1056" s="5">
        <v>57290</v>
      </c>
    </row>
    <row r="1057" spans="1:5" x14ac:dyDescent="0.25">
      <c r="A1057" s="3">
        <v>42916</v>
      </c>
      <c r="B1057" s="9" t="s">
        <v>2943</v>
      </c>
      <c r="C1057" s="4">
        <v>57</v>
      </c>
      <c r="D1057" s="5">
        <v>15759400</v>
      </c>
      <c r="E1057" s="5">
        <v>39170</v>
      </c>
    </row>
    <row r="1058" spans="1:5" x14ac:dyDescent="0.25">
      <c r="A1058" s="3">
        <v>43039</v>
      </c>
      <c r="B1058" s="8" t="s">
        <v>2943</v>
      </c>
      <c r="C1058" s="4">
        <v>57</v>
      </c>
      <c r="D1058" s="5">
        <v>15959800</v>
      </c>
      <c r="E1058" s="5">
        <v>40833</v>
      </c>
    </row>
    <row r="1059" spans="1:5" x14ac:dyDescent="0.25">
      <c r="A1059" s="3">
        <v>42916</v>
      </c>
      <c r="B1059" s="9" t="s">
        <v>2847</v>
      </c>
      <c r="C1059" s="4">
        <v>57</v>
      </c>
      <c r="D1059" s="5">
        <v>18306100</v>
      </c>
      <c r="E1059" s="5">
        <v>61052</v>
      </c>
    </row>
    <row r="1060" spans="1:5" x14ac:dyDescent="0.25">
      <c r="A1060" s="3">
        <v>43039</v>
      </c>
      <c r="B1060" s="8" t="s">
        <v>3094</v>
      </c>
      <c r="C1060" s="4">
        <v>56</v>
      </c>
      <c r="D1060" s="5">
        <v>9670300</v>
      </c>
      <c r="E1060" s="5">
        <v>48009</v>
      </c>
    </row>
    <row r="1061" spans="1:5" x14ac:dyDescent="0.25">
      <c r="A1061" s="3">
        <v>42704</v>
      </c>
      <c r="B1061" s="9" t="s">
        <v>2959</v>
      </c>
      <c r="C1061" s="4">
        <v>56</v>
      </c>
      <c r="D1061" s="5">
        <v>10988600</v>
      </c>
      <c r="E1061" s="5">
        <v>45580</v>
      </c>
    </row>
    <row r="1062" spans="1:5" x14ac:dyDescent="0.25">
      <c r="A1062" s="3">
        <v>42643</v>
      </c>
      <c r="B1062" s="9" t="s">
        <v>2894</v>
      </c>
      <c r="C1062" s="4">
        <v>56</v>
      </c>
      <c r="D1062" s="5">
        <v>13247100</v>
      </c>
      <c r="E1062" s="5">
        <v>35082</v>
      </c>
    </row>
    <row r="1063" spans="1:5" x14ac:dyDescent="0.25">
      <c r="A1063" s="3">
        <v>43039</v>
      </c>
      <c r="B1063" s="8" t="s">
        <v>2806</v>
      </c>
      <c r="C1063" s="4">
        <v>56</v>
      </c>
      <c r="D1063" s="5">
        <v>13703100</v>
      </c>
      <c r="E1063" s="5">
        <v>35476</v>
      </c>
    </row>
    <row r="1064" spans="1:5" x14ac:dyDescent="0.25">
      <c r="A1064" s="3">
        <v>42704</v>
      </c>
      <c r="B1064" s="8" t="s">
        <v>3069</v>
      </c>
      <c r="C1064" s="4">
        <v>56</v>
      </c>
      <c r="D1064" s="5">
        <v>14950000</v>
      </c>
      <c r="E1064" s="5">
        <v>41670</v>
      </c>
    </row>
    <row r="1065" spans="1:5" x14ac:dyDescent="0.25">
      <c r="A1065" s="3">
        <v>42643</v>
      </c>
      <c r="B1065" s="8" t="s">
        <v>3069</v>
      </c>
      <c r="C1065" s="4">
        <v>56</v>
      </c>
      <c r="D1065" s="5">
        <v>15344700</v>
      </c>
      <c r="E1065" s="5">
        <v>41371</v>
      </c>
    </row>
    <row r="1066" spans="1:5" x14ac:dyDescent="0.25">
      <c r="A1066" s="3">
        <v>42704</v>
      </c>
      <c r="B1066" s="9" t="s">
        <v>2943</v>
      </c>
      <c r="C1066" s="4">
        <v>56</v>
      </c>
      <c r="D1066" s="5">
        <v>15657100</v>
      </c>
      <c r="E1066" s="5">
        <v>37883</v>
      </c>
    </row>
    <row r="1067" spans="1:5" x14ac:dyDescent="0.25">
      <c r="A1067" s="3">
        <v>43039</v>
      </c>
      <c r="B1067" s="8" t="s">
        <v>2591</v>
      </c>
      <c r="C1067" s="4">
        <v>56</v>
      </c>
      <c r="D1067" s="5">
        <v>15780600</v>
      </c>
      <c r="E1067" s="5">
        <v>24213</v>
      </c>
    </row>
    <row r="1068" spans="1:5" x14ac:dyDescent="0.25">
      <c r="A1068" s="3">
        <v>43039</v>
      </c>
      <c r="B1068" s="8" t="s">
        <v>3065</v>
      </c>
      <c r="C1068" s="4">
        <v>56</v>
      </c>
      <c r="D1068" s="5">
        <v>17749500</v>
      </c>
      <c r="E1068" s="5">
        <v>23790</v>
      </c>
    </row>
    <row r="1069" spans="1:5" x14ac:dyDescent="0.25">
      <c r="A1069" s="3">
        <v>42674</v>
      </c>
      <c r="B1069" s="9" t="s">
        <v>2943</v>
      </c>
      <c r="C1069" s="4">
        <v>55</v>
      </c>
      <c r="D1069" s="5">
        <v>15412100</v>
      </c>
      <c r="E1069" s="5">
        <v>37467</v>
      </c>
    </row>
    <row r="1070" spans="1:5" x14ac:dyDescent="0.25">
      <c r="A1070" s="3">
        <v>42643</v>
      </c>
      <c r="B1070" s="9" t="s">
        <v>2989</v>
      </c>
      <c r="C1070" s="4">
        <v>54</v>
      </c>
      <c r="D1070" s="5">
        <v>8846700</v>
      </c>
      <c r="E1070" s="5">
        <v>38895</v>
      </c>
    </row>
    <row r="1071" spans="1:5" x14ac:dyDescent="0.25">
      <c r="A1071" s="3">
        <v>42794</v>
      </c>
      <c r="B1071" s="9" t="s">
        <v>2649</v>
      </c>
      <c r="C1071" s="4">
        <v>54</v>
      </c>
      <c r="D1071" s="5">
        <v>9274300</v>
      </c>
      <c r="E1071" s="5">
        <v>48500</v>
      </c>
    </row>
    <row r="1072" spans="1:5" x14ac:dyDescent="0.25">
      <c r="A1072" s="3">
        <v>43039</v>
      </c>
      <c r="B1072" s="8" t="s">
        <v>2683</v>
      </c>
      <c r="C1072" s="4">
        <v>54</v>
      </c>
      <c r="D1072" s="5">
        <v>13241300</v>
      </c>
      <c r="E1072" s="5">
        <v>54336</v>
      </c>
    </row>
    <row r="1073" spans="1:5" x14ac:dyDescent="0.25">
      <c r="A1073" s="3">
        <v>42674</v>
      </c>
      <c r="B1073" s="9" t="s">
        <v>2770</v>
      </c>
      <c r="C1073" s="4">
        <v>54</v>
      </c>
      <c r="D1073" s="5">
        <v>14285900</v>
      </c>
      <c r="E1073" s="5">
        <v>56822</v>
      </c>
    </row>
    <row r="1074" spans="1:5" x14ac:dyDescent="0.25">
      <c r="A1074" s="3">
        <v>42704</v>
      </c>
      <c r="B1074" s="9" t="s">
        <v>2770</v>
      </c>
      <c r="C1074" s="4">
        <v>54</v>
      </c>
      <c r="D1074" s="5">
        <v>14298400</v>
      </c>
      <c r="E1074" s="5">
        <v>57109</v>
      </c>
    </row>
    <row r="1075" spans="1:5" x14ac:dyDescent="0.25">
      <c r="A1075" s="3">
        <v>42674</v>
      </c>
      <c r="B1075" s="8" t="s">
        <v>3069</v>
      </c>
      <c r="C1075" s="4">
        <v>54</v>
      </c>
      <c r="D1075" s="5">
        <v>14396700</v>
      </c>
      <c r="E1075" s="5">
        <v>40714</v>
      </c>
    </row>
    <row r="1076" spans="1:5" x14ac:dyDescent="0.25">
      <c r="A1076" s="3">
        <v>43039</v>
      </c>
      <c r="B1076" s="8" t="s">
        <v>2794</v>
      </c>
      <c r="C1076" s="4">
        <v>54</v>
      </c>
      <c r="D1076" s="5">
        <v>15230400</v>
      </c>
      <c r="E1076" s="5">
        <v>25729</v>
      </c>
    </row>
    <row r="1077" spans="1:5" x14ac:dyDescent="0.25">
      <c r="A1077" s="3">
        <v>42643</v>
      </c>
      <c r="B1077" s="9" t="s">
        <v>2770</v>
      </c>
      <c r="C1077" s="4">
        <v>53</v>
      </c>
      <c r="D1077" s="5">
        <v>14113600</v>
      </c>
      <c r="E1077" s="5">
        <v>55537</v>
      </c>
    </row>
    <row r="1078" spans="1:5" x14ac:dyDescent="0.25">
      <c r="A1078" s="3">
        <v>42674</v>
      </c>
      <c r="B1078" s="8" t="s">
        <v>3010</v>
      </c>
      <c r="C1078" s="4">
        <v>53</v>
      </c>
      <c r="D1078" s="5">
        <v>14902400</v>
      </c>
      <c r="E1078" s="5">
        <v>85768</v>
      </c>
    </row>
    <row r="1079" spans="1:5" x14ac:dyDescent="0.25">
      <c r="A1079" s="3">
        <v>42643</v>
      </c>
      <c r="B1079" s="9" t="s">
        <v>2943</v>
      </c>
      <c r="C1079" s="4">
        <v>53</v>
      </c>
      <c r="D1079" s="5">
        <v>15055000</v>
      </c>
      <c r="E1079" s="5">
        <v>37062</v>
      </c>
    </row>
    <row r="1080" spans="1:5" x14ac:dyDescent="0.25">
      <c r="A1080" s="3">
        <v>42643</v>
      </c>
      <c r="B1080" s="9" t="s">
        <v>2803</v>
      </c>
      <c r="C1080" s="4">
        <v>53</v>
      </c>
      <c r="D1080" s="5">
        <v>15405400</v>
      </c>
      <c r="E1080" s="5">
        <v>95221</v>
      </c>
    </row>
    <row r="1081" spans="1:5" x14ac:dyDescent="0.25">
      <c r="A1081" s="3">
        <v>42704</v>
      </c>
      <c r="B1081" s="9" t="s">
        <v>2803</v>
      </c>
      <c r="C1081" s="4">
        <v>53</v>
      </c>
      <c r="D1081" s="5">
        <v>15405400</v>
      </c>
      <c r="E1081" s="5">
        <v>98203</v>
      </c>
    </row>
    <row r="1082" spans="1:5" x14ac:dyDescent="0.25">
      <c r="A1082" s="3">
        <v>42674</v>
      </c>
      <c r="B1082" s="8" t="s">
        <v>3094</v>
      </c>
      <c r="C1082" s="4">
        <v>52</v>
      </c>
      <c r="D1082" s="5">
        <v>8625800</v>
      </c>
      <c r="E1082" s="5">
        <v>43893</v>
      </c>
    </row>
    <row r="1083" spans="1:5" x14ac:dyDescent="0.25">
      <c r="A1083" s="3">
        <v>42704</v>
      </c>
      <c r="B1083" s="8" t="s">
        <v>3094</v>
      </c>
      <c r="C1083" s="4">
        <v>52</v>
      </c>
      <c r="D1083" s="5">
        <v>8633800</v>
      </c>
      <c r="E1083" s="5">
        <v>44261</v>
      </c>
    </row>
    <row r="1084" spans="1:5" x14ac:dyDescent="0.25">
      <c r="A1084" s="3">
        <v>42916</v>
      </c>
      <c r="B1084" s="9" t="s">
        <v>2683</v>
      </c>
      <c r="C1084" s="4">
        <v>52</v>
      </c>
      <c r="D1084" s="5">
        <v>12969100</v>
      </c>
      <c r="E1084" s="5">
        <v>48665</v>
      </c>
    </row>
    <row r="1085" spans="1:5" x14ac:dyDescent="0.25">
      <c r="A1085" s="3">
        <v>42794</v>
      </c>
      <c r="B1085" s="9" t="s">
        <v>2770</v>
      </c>
      <c r="C1085" s="4">
        <v>52</v>
      </c>
      <c r="D1085" s="5">
        <v>13703400</v>
      </c>
      <c r="E1085" s="5">
        <v>54700</v>
      </c>
    </row>
    <row r="1086" spans="1:5" x14ac:dyDescent="0.25">
      <c r="A1086" s="3">
        <v>43039</v>
      </c>
      <c r="B1086" s="8" t="s">
        <v>2770</v>
      </c>
      <c r="C1086" s="4">
        <v>52</v>
      </c>
      <c r="D1086" s="5">
        <v>13724700</v>
      </c>
      <c r="E1086" s="5">
        <v>55870</v>
      </c>
    </row>
    <row r="1087" spans="1:5" x14ac:dyDescent="0.25">
      <c r="A1087" s="3">
        <v>42916</v>
      </c>
      <c r="B1087" s="9" t="s">
        <v>2852</v>
      </c>
      <c r="C1087" s="4">
        <v>52</v>
      </c>
      <c r="D1087" s="5">
        <v>13813700</v>
      </c>
      <c r="E1087" s="5">
        <v>31981</v>
      </c>
    </row>
    <row r="1088" spans="1:5" x14ac:dyDescent="0.25">
      <c r="A1088" s="3">
        <v>43039</v>
      </c>
      <c r="B1088" s="8" t="s">
        <v>2852</v>
      </c>
      <c r="C1088" s="4">
        <v>52</v>
      </c>
      <c r="D1088" s="5">
        <v>14094700</v>
      </c>
      <c r="E1088" s="5">
        <v>32085</v>
      </c>
    </row>
    <row r="1089" spans="1:5" x14ac:dyDescent="0.25">
      <c r="A1089" s="3">
        <v>43039</v>
      </c>
      <c r="B1089" s="8" t="s">
        <v>2922</v>
      </c>
      <c r="C1089" s="4">
        <v>52</v>
      </c>
      <c r="D1089" s="5">
        <v>14384700</v>
      </c>
      <c r="E1089" s="5">
        <v>19161</v>
      </c>
    </row>
    <row r="1090" spans="1:5" x14ac:dyDescent="0.25">
      <c r="A1090" s="3">
        <v>42674</v>
      </c>
      <c r="B1090" s="9" t="s">
        <v>2803</v>
      </c>
      <c r="C1090" s="4">
        <v>52</v>
      </c>
      <c r="D1090" s="5">
        <v>14695400</v>
      </c>
      <c r="E1090" s="5">
        <v>83880</v>
      </c>
    </row>
    <row r="1091" spans="1:5" x14ac:dyDescent="0.25">
      <c r="A1091" s="3">
        <v>42643</v>
      </c>
      <c r="B1091" s="8" t="s">
        <v>3094</v>
      </c>
      <c r="C1091" s="4">
        <v>51</v>
      </c>
      <c r="D1091" s="5">
        <v>8040900</v>
      </c>
      <c r="E1091" s="5">
        <v>42224</v>
      </c>
    </row>
    <row r="1092" spans="1:5" x14ac:dyDescent="0.25">
      <c r="A1092" s="3">
        <v>42916</v>
      </c>
      <c r="B1092" s="8" t="s">
        <v>3094</v>
      </c>
      <c r="C1092" s="4">
        <v>51</v>
      </c>
      <c r="D1092" s="5">
        <v>8717200</v>
      </c>
      <c r="E1092" s="5">
        <v>46678</v>
      </c>
    </row>
    <row r="1093" spans="1:5" x14ac:dyDescent="0.25">
      <c r="A1093" s="3">
        <v>43039</v>
      </c>
      <c r="B1093" s="8" t="s">
        <v>2746</v>
      </c>
      <c r="C1093" s="4">
        <v>51</v>
      </c>
      <c r="D1093" s="5">
        <v>11833000</v>
      </c>
      <c r="E1093" s="5">
        <v>41125</v>
      </c>
    </row>
    <row r="1094" spans="1:5" x14ac:dyDescent="0.25">
      <c r="A1094" s="3">
        <v>42794</v>
      </c>
      <c r="B1094" s="9" t="s">
        <v>2806</v>
      </c>
      <c r="C1094" s="4">
        <v>51</v>
      </c>
      <c r="D1094" s="5">
        <v>11969300</v>
      </c>
      <c r="E1094" s="5">
        <v>33408</v>
      </c>
    </row>
    <row r="1095" spans="1:5" x14ac:dyDescent="0.25">
      <c r="A1095" s="3">
        <v>42916</v>
      </c>
      <c r="B1095" s="9" t="s">
        <v>2806</v>
      </c>
      <c r="C1095" s="4">
        <v>51</v>
      </c>
      <c r="D1095" s="5">
        <v>12175400</v>
      </c>
      <c r="E1095" s="5">
        <v>32047</v>
      </c>
    </row>
    <row r="1096" spans="1:5" x14ac:dyDescent="0.25">
      <c r="A1096" s="3">
        <v>42674</v>
      </c>
      <c r="B1096" s="9" t="s">
        <v>2895</v>
      </c>
      <c r="C1096" s="4">
        <v>51</v>
      </c>
      <c r="D1096" s="5">
        <v>12614000</v>
      </c>
      <c r="E1096" s="5">
        <v>55972</v>
      </c>
    </row>
    <row r="1097" spans="1:5" x14ac:dyDescent="0.25">
      <c r="A1097" s="3">
        <v>42794</v>
      </c>
      <c r="B1097" s="9" t="s">
        <v>2895</v>
      </c>
      <c r="C1097" s="4">
        <v>51</v>
      </c>
      <c r="D1097" s="5">
        <v>12749200</v>
      </c>
      <c r="E1097" s="5">
        <v>58026</v>
      </c>
    </row>
    <row r="1098" spans="1:5" x14ac:dyDescent="0.25">
      <c r="A1098" s="3">
        <v>42794</v>
      </c>
      <c r="B1098" s="8" t="s">
        <v>2852</v>
      </c>
      <c r="C1098" s="4">
        <v>51</v>
      </c>
      <c r="D1098" s="5">
        <v>13118500</v>
      </c>
      <c r="E1098" s="5">
        <v>31678</v>
      </c>
    </row>
    <row r="1099" spans="1:5" x14ac:dyDescent="0.25">
      <c r="A1099" s="3">
        <v>42916</v>
      </c>
      <c r="B1099" s="9" t="s">
        <v>2770</v>
      </c>
      <c r="C1099" s="4">
        <v>51</v>
      </c>
      <c r="D1099" s="5">
        <v>13135100</v>
      </c>
      <c r="E1099" s="5">
        <v>39923</v>
      </c>
    </row>
    <row r="1100" spans="1:5" x14ac:dyDescent="0.25">
      <c r="A1100" s="3">
        <v>43039</v>
      </c>
      <c r="B1100" s="8" t="s">
        <v>2744</v>
      </c>
      <c r="C1100" s="4">
        <v>51</v>
      </c>
      <c r="D1100" s="5">
        <v>13146200</v>
      </c>
      <c r="E1100" s="5">
        <v>48995</v>
      </c>
    </row>
    <row r="1101" spans="1:5" x14ac:dyDescent="0.25">
      <c r="A1101" s="3">
        <v>42916</v>
      </c>
      <c r="B1101" s="9" t="s">
        <v>2895</v>
      </c>
      <c r="C1101" s="4">
        <v>51</v>
      </c>
      <c r="D1101" s="5">
        <v>13308500</v>
      </c>
      <c r="E1101" s="5">
        <v>59595</v>
      </c>
    </row>
    <row r="1102" spans="1:5" x14ac:dyDescent="0.25">
      <c r="A1102" s="3">
        <v>42643</v>
      </c>
      <c r="B1102" s="9" t="s">
        <v>2852</v>
      </c>
      <c r="C1102" s="4">
        <v>51</v>
      </c>
      <c r="D1102" s="5">
        <v>13309200</v>
      </c>
      <c r="E1102" s="5">
        <v>31629</v>
      </c>
    </row>
    <row r="1103" spans="1:5" x14ac:dyDescent="0.25">
      <c r="A1103" s="3">
        <v>42704</v>
      </c>
      <c r="B1103" s="8" t="s">
        <v>3090</v>
      </c>
      <c r="C1103" s="4">
        <v>51</v>
      </c>
      <c r="D1103" s="5">
        <v>13970400</v>
      </c>
      <c r="E1103" s="5">
        <v>37731</v>
      </c>
    </row>
    <row r="1104" spans="1:5" x14ac:dyDescent="0.25">
      <c r="A1104" s="3">
        <v>42704</v>
      </c>
      <c r="B1104" s="8" t="s">
        <v>3010</v>
      </c>
      <c r="C1104" s="4">
        <v>51</v>
      </c>
      <c r="D1104" s="5">
        <v>14747600</v>
      </c>
      <c r="E1104" s="5">
        <v>84051</v>
      </c>
    </row>
    <row r="1105" spans="1:5" x14ac:dyDescent="0.25">
      <c r="A1105" s="3">
        <v>43039</v>
      </c>
      <c r="B1105" s="8" t="s">
        <v>3010</v>
      </c>
      <c r="C1105" s="4">
        <v>51</v>
      </c>
      <c r="D1105" s="5">
        <v>15782100</v>
      </c>
      <c r="E1105" s="5">
        <v>105814</v>
      </c>
    </row>
    <row r="1106" spans="1:5" x14ac:dyDescent="0.25">
      <c r="A1106" s="3">
        <v>42916</v>
      </c>
      <c r="B1106" s="9" t="s">
        <v>2627</v>
      </c>
      <c r="C1106" s="4">
        <v>51</v>
      </c>
      <c r="D1106" s="5">
        <v>16642600</v>
      </c>
      <c r="E1106" s="5">
        <v>23663</v>
      </c>
    </row>
    <row r="1107" spans="1:5" x14ac:dyDescent="0.25">
      <c r="A1107" s="3">
        <v>42916</v>
      </c>
      <c r="B1107" s="9" t="s">
        <v>2663</v>
      </c>
      <c r="C1107" s="4">
        <v>50</v>
      </c>
      <c r="D1107" s="5">
        <v>4128800</v>
      </c>
      <c r="E1107" s="5">
        <v>40653</v>
      </c>
    </row>
    <row r="1108" spans="1:5" x14ac:dyDescent="0.25">
      <c r="A1108" s="3">
        <v>42794</v>
      </c>
      <c r="B1108" s="8" t="s">
        <v>3094</v>
      </c>
      <c r="C1108" s="4">
        <v>50</v>
      </c>
      <c r="D1108" s="5">
        <v>8459300</v>
      </c>
      <c r="E1108" s="5">
        <v>44600</v>
      </c>
    </row>
    <row r="1109" spans="1:5" x14ac:dyDescent="0.25">
      <c r="A1109" s="3">
        <v>42643</v>
      </c>
      <c r="B1109" s="9" t="s">
        <v>2649</v>
      </c>
      <c r="C1109" s="4">
        <v>50</v>
      </c>
      <c r="D1109" s="5">
        <v>9416000</v>
      </c>
      <c r="E1109" s="5">
        <v>45543</v>
      </c>
    </row>
    <row r="1110" spans="1:5" x14ac:dyDescent="0.25">
      <c r="A1110" s="3">
        <v>42643</v>
      </c>
      <c r="B1110" s="9" t="s">
        <v>2895</v>
      </c>
      <c r="C1110" s="4">
        <v>50</v>
      </c>
      <c r="D1110" s="5">
        <v>12264000</v>
      </c>
      <c r="E1110" s="5">
        <v>53932</v>
      </c>
    </row>
    <row r="1111" spans="1:5" x14ac:dyDescent="0.25">
      <c r="A1111" s="3">
        <v>42704</v>
      </c>
      <c r="B1111" s="9" t="s">
        <v>2895</v>
      </c>
      <c r="C1111" s="4">
        <v>50</v>
      </c>
      <c r="D1111" s="5">
        <v>12709200</v>
      </c>
      <c r="E1111" s="5">
        <v>56276</v>
      </c>
    </row>
    <row r="1112" spans="1:5" x14ac:dyDescent="0.25">
      <c r="A1112" s="3">
        <v>42643</v>
      </c>
      <c r="B1112" s="9" t="s">
        <v>2645</v>
      </c>
      <c r="C1112" s="4">
        <v>50</v>
      </c>
      <c r="D1112" s="5">
        <v>12866400</v>
      </c>
      <c r="E1112" s="5">
        <v>25285</v>
      </c>
    </row>
    <row r="1113" spans="1:5" x14ac:dyDescent="0.25">
      <c r="A1113" s="3">
        <v>42674</v>
      </c>
      <c r="B1113" s="9" t="s">
        <v>2852</v>
      </c>
      <c r="C1113" s="4">
        <v>50</v>
      </c>
      <c r="D1113" s="5">
        <v>13097600</v>
      </c>
      <c r="E1113" s="5">
        <v>31240</v>
      </c>
    </row>
    <row r="1114" spans="1:5" x14ac:dyDescent="0.25">
      <c r="A1114" s="3">
        <v>42643</v>
      </c>
      <c r="B1114" s="8" t="s">
        <v>3010</v>
      </c>
      <c r="C1114" s="4">
        <v>50</v>
      </c>
      <c r="D1114" s="5">
        <v>13412400</v>
      </c>
      <c r="E1114" s="5">
        <v>82275</v>
      </c>
    </row>
    <row r="1115" spans="1:5" x14ac:dyDescent="0.25">
      <c r="A1115" s="3">
        <v>42674</v>
      </c>
      <c r="B1115" s="8" t="s">
        <v>3090</v>
      </c>
      <c r="C1115" s="4">
        <v>50</v>
      </c>
      <c r="D1115" s="5">
        <v>13760400</v>
      </c>
      <c r="E1115" s="5">
        <v>37348</v>
      </c>
    </row>
    <row r="1116" spans="1:5" x14ac:dyDescent="0.25">
      <c r="A1116" s="3">
        <v>42794</v>
      </c>
      <c r="B1116" s="9" t="s">
        <v>2803</v>
      </c>
      <c r="C1116" s="4">
        <v>50</v>
      </c>
      <c r="D1116" s="5">
        <v>14564700</v>
      </c>
      <c r="E1116" s="5">
        <v>89408</v>
      </c>
    </row>
    <row r="1117" spans="1:5" x14ac:dyDescent="0.25">
      <c r="A1117" s="3">
        <v>42916</v>
      </c>
      <c r="B1117" s="9" t="s">
        <v>2803</v>
      </c>
      <c r="C1117" s="4">
        <v>50</v>
      </c>
      <c r="D1117" s="5">
        <v>14583800</v>
      </c>
      <c r="E1117" s="5">
        <v>108301</v>
      </c>
    </row>
    <row r="1118" spans="1:5" x14ac:dyDescent="0.25">
      <c r="A1118" s="3">
        <v>42704</v>
      </c>
      <c r="B1118" s="9" t="s">
        <v>2627</v>
      </c>
      <c r="C1118" s="4">
        <v>50</v>
      </c>
      <c r="D1118" s="5">
        <v>15993900</v>
      </c>
      <c r="E1118" s="5">
        <v>23795</v>
      </c>
    </row>
    <row r="1119" spans="1:5" x14ac:dyDescent="0.25">
      <c r="A1119" s="3">
        <v>42674</v>
      </c>
      <c r="B1119" s="9" t="s">
        <v>2649</v>
      </c>
      <c r="C1119" s="4">
        <v>49</v>
      </c>
      <c r="D1119" s="5">
        <v>9166000</v>
      </c>
      <c r="E1119" s="5">
        <v>45680</v>
      </c>
    </row>
    <row r="1120" spans="1:5" x14ac:dyDescent="0.25">
      <c r="A1120" s="3">
        <v>42704</v>
      </c>
      <c r="B1120" s="9" t="s">
        <v>2806</v>
      </c>
      <c r="C1120" s="4">
        <v>49</v>
      </c>
      <c r="D1120" s="5">
        <v>11203000</v>
      </c>
      <c r="E1120" s="5">
        <v>32268</v>
      </c>
    </row>
    <row r="1121" spans="1:5" x14ac:dyDescent="0.25">
      <c r="A1121" s="3">
        <v>42674</v>
      </c>
      <c r="B1121" s="9" t="s">
        <v>2806</v>
      </c>
      <c r="C1121" s="4">
        <v>49</v>
      </c>
      <c r="D1121" s="5">
        <v>11405700</v>
      </c>
      <c r="E1121" s="5">
        <v>32021</v>
      </c>
    </row>
    <row r="1122" spans="1:5" x14ac:dyDescent="0.25">
      <c r="A1122" s="3">
        <v>42643</v>
      </c>
      <c r="B1122" s="9" t="s">
        <v>2683</v>
      </c>
      <c r="C1122" s="4">
        <v>49</v>
      </c>
      <c r="D1122" s="5">
        <v>12167100</v>
      </c>
      <c r="E1122" s="5">
        <v>44095</v>
      </c>
    </row>
    <row r="1123" spans="1:5" x14ac:dyDescent="0.25">
      <c r="A1123" s="3">
        <v>42643</v>
      </c>
      <c r="B1123" s="9" t="s">
        <v>2888</v>
      </c>
      <c r="C1123" s="4">
        <v>49</v>
      </c>
      <c r="D1123" s="5">
        <v>12420600</v>
      </c>
      <c r="E1123" s="5">
        <v>36968</v>
      </c>
    </row>
    <row r="1124" spans="1:5" x14ac:dyDescent="0.25">
      <c r="A1124" s="3">
        <v>42674</v>
      </c>
      <c r="B1124" s="9" t="s">
        <v>2683</v>
      </c>
      <c r="C1124" s="4">
        <v>49</v>
      </c>
      <c r="D1124" s="5">
        <v>12726200</v>
      </c>
      <c r="E1124" s="5">
        <v>44332</v>
      </c>
    </row>
    <row r="1125" spans="1:5" x14ac:dyDescent="0.25">
      <c r="A1125" s="3">
        <v>42704</v>
      </c>
      <c r="B1125" s="9" t="s">
        <v>2852</v>
      </c>
      <c r="C1125" s="4">
        <v>49</v>
      </c>
      <c r="D1125" s="5">
        <v>12766600</v>
      </c>
      <c r="E1125" s="5">
        <v>29560</v>
      </c>
    </row>
    <row r="1126" spans="1:5" x14ac:dyDescent="0.25">
      <c r="A1126" s="3">
        <v>42643</v>
      </c>
      <c r="B1126" s="8" t="s">
        <v>3090</v>
      </c>
      <c r="C1126" s="4">
        <v>49</v>
      </c>
      <c r="D1126" s="5">
        <v>13527900</v>
      </c>
      <c r="E1126" s="5">
        <v>36724</v>
      </c>
    </row>
    <row r="1127" spans="1:5" x14ac:dyDescent="0.25">
      <c r="A1127" s="3">
        <v>42794</v>
      </c>
      <c r="B1127" s="8" t="s">
        <v>3010</v>
      </c>
      <c r="C1127" s="4">
        <v>49</v>
      </c>
      <c r="D1127" s="5">
        <v>14474400</v>
      </c>
      <c r="E1127" s="5">
        <v>84818</v>
      </c>
    </row>
    <row r="1128" spans="1:5" x14ac:dyDescent="0.25">
      <c r="A1128" s="3">
        <v>42916</v>
      </c>
      <c r="B1128" s="8" t="s">
        <v>3010</v>
      </c>
      <c r="C1128" s="4">
        <v>49</v>
      </c>
      <c r="D1128" s="5">
        <v>15023600</v>
      </c>
      <c r="E1128" s="5">
        <v>104809</v>
      </c>
    </row>
    <row r="1129" spans="1:5" x14ac:dyDescent="0.25">
      <c r="A1129" s="3">
        <v>42674</v>
      </c>
      <c r="B1129" s="9" t="s">
        <v>2627</v>
      </c>
      <c r="C1129" s="4">
        <v>49</v>
      </c>
      <c r="D1129" s="5">
        <v>15713900</v>
      </c>
      <c r="E1129" s="5">
        <v>23438</v>
      </c>
    </row>
    <row r="1130" spans="1:5" x14ac:dyDescent="0.25">
      <c r="A1130" s="3">
        <v>42794</v>
      </c>
      <c r="B1130" s="8" t="s">
        <v>3052</v>
      </c>
      <c r="C1130" s="4">
        <v>48</v>
      </c>
      <c r="D1130" s="5">
        <v>8212400</v>
      </c>
      <c r="E1130" s="5">
        <v>35399</v>
      </c>
    </row>
    <row r="1131" spans="1:5" x14ac:dyDescent="0.25">
      <c r="A1131" s="3">
        <v>42916</v>
      </c>
      <c r="B1131" s="9" t="s">
        <v>2822</v>
      </c>
      <c r="C1131" s="4">
        <v>48</v>
      </c>
      <c r="D1131" s="5">
        <v>8380600</v>
      </c>
      <c r="E1131" s="5">
        <v>20233</v>
      </c>
    </row>
    <row r="1132" spans="1:5" x14ac:dyDescent="0.25">
      <c r="A1132" s="3">
        <v>42794</v>
      </c>
      <c r="B1132" s="9" t="s">
        <v>2822</v>
      </c>
      <c r="C1132" s="4">
        <v>48</v>
      </c>
      <c r="D1132" s="5">
        <v>8500600</v>
      </c>
      <c r="E1132" s="5">
        <v>22471</v>
      </c>
    </row>
    <row r="1133" spans="1:5" x14ac:dyDescent="0.25">
      <c r="A1133" s="3">
        <v>42674</v>
      </c>
      <c r="B1133" s="9" t="s">
        <v>2653</v>
      </c>
      <c r="C1133" s="4">
        <v>48</v>
      </c>
      <c r="D1133" s="5">
        <v>10795600</v>
      </c>
      <c r="E1133" s="5">
        <v>46678</v>
      </c>
    </row>
    <row r="1134" spans="1:5" x14ac:dyDescent="0.25">
      <c r="A1134" s="3">
        <v>42704</v>
      </c>
      <c r="B1134" s="9" t="s">
        <v>2653</v>
      </c>
      <c r="C1134" s="4">
        <v>48</v>
      </c>
      <c r="D1134" s="5">
        <v>10795600</v>
      </c>
      <c r="E1134" s="5">
        <v>46812</v>
      </c>
    </row>
    <row r="1135" spans="1:5" x14ac:dyDescent="0.25">
      <c r="A1135" s="3">
        <v>42916</v>
      </c>
      <c r="B1135" s="9" t="s">
        <v>2653</v>
      </c>
      <c r="C1135" s="4">
        <v>48</v>
      </c>
      <c r="D1135" s="5">
        <v>10899400</v>
      </c>
      <c r="E1135" s="5">
        <v>46333</v>
      </c>
    </row>
    <row r="1136" spans="1:5" x14ac:dyDescent="0.25">
      <c r="A1136" s="3">
        <v>42674</v>
      </c>
      <c r="B1136" s="9" t="s">
        <v>2645</v>
      </c>
      <c r="C1136" s="4">
        <v>48</v>
      </c>
      <c r="D1136" s="5">
        <v>12379200</v>
      </c>
      <c r="E1136" s="5">
        <v>25452</v>
      </c>
    </row>
    <row r="1137" spans="1:5" x14ac:dyDescent="0.25">
      <c r="A1137" s="3">
        <v>42794</v>
      </c>
      <c r="B1137" s="9" t="s">
        <v>2683</v>
      </c>
      <c r="C1137" s="4">
        <v>48</v>
      </c>
      <c r="D1137" s="5">
        <v>12584700</v>
      </c>
      <c r="E1137" s="5">
        <v>54273</v>
      </c>
    </row>
    <row r="1138" spans="1:5" x14ac:dyDescent="0.25">
      <c r="A1138" s="3">
        <v>42704</v>
      </c>
      <c r="B1138" s="9" t="s">
        <v>2683</v>
      </c>
      <c r="C1138" s="4">
        <v>48</v>
      </c>
      <c r="D1138" s="5">
        <v>12646700</v>
      </c>
      <c r="E1138" s="5">
        <v>45364</v>
      </c>
    </row>
    <row r="1139" spans="1:5" x14ac:dyDescent="0.25">
      <c r="A1139" s="3">
        <v>42794</v>
      </c>
      <c r="B1139" s="8" t="s">
        <v>3090</v>
      </c>
      <c r="C1139" s="4">
        <v>48</v>
      </c>
      <c r="D1139" s="5">
        <v>12920400</v>
      </c>
      <c r="E1139" s="5">
        <v>36450</v>
      </c>
    </row>
    <row r="1140" spans="1:5" x14ac:dyDescent="0.25">
      <c r="A1140" s="3">
        <v>43039</v>
      </c>
      <c r="B1140" s="8" t="s">
        <v>2803</v>
      </c>
      <c r="C1140" s="4">
        <v>48</v>
      </c>
      <c r="D1140" s="5">
        <v>13664800</v>
      </c>
      <c r="E1140" s="5">
        <v>95965</v>
      </c>
    </row>
    <row r="1141" spans="1:5" x14ac:dyDescent="0.25">
      <c r="A1141" s="3">
        <v>42794</v>
      </c>
      <c r="B1141" s="9" t="s">
        <v>2627</v>
      </c>
      <c r="C1141" s="4">
        <v>48</v>
      </c>
      <c r="D1141" s="5">
        <v>15593900</v>
      </c>
      <c r="E1141" s="5">
        <v>23567</v>
      </c>
    </row>
    <row r="1142" spans="1:5" x14ac:dyDescent="0.25">
      <c r="A1142" s="3">
        <v>42794</v>
      </c>
      <c r="B1142" s="9" t="s">
        <v>2663</v>
      </c>
      <c r="C1142" s="4">
        <v>47</v>
      </c>
      <c r="D1142" s="5">
        <v>3820200</v>
      </c>
      <c r="E1142" s="5">
        <v>38324</v>
      </c>
    </row>
    <row r="1143" spans="1:5" x14ac:dyDescent="0.25">
      <c r="A1143" s="3">
        <v>42916</v>
      </c>
      <c r="B1143" s="8" t="s">
        <v>3052</v>
      </c>
      <c r="C1143" s="4">
        <v>47</v>
      </c>
      <c r="D1143" s="5">
        <v>8175600</v>
      </c>
      <c r="E1143" s="5">
        <v>35333</v>
      </c>
    </row>
    <row r="1144" spans="1:5" x14ac:dyDescent="0.25">
      <c r="A1144" s="3">
        <v>43039</v>
      </c>
      <c r="B1144" s="8" t="s">
        <v>2992</v>
      </c>
      <c r="C1144" s="4">
        <v>47</v>
      </c>
      <c r="D1144" s="5">
        <v>9786400</v>
      </c>
      <c r="E1144" s="5">
        <v>40868</v>
      </c>
    </row>
    <row r="1145" spans="1:5" x14ac:dyDescent="0.25">
      <c r="A1145" s="3">
        <v>42643</v>
      </c>
      <c r="B1145" s="9" t="s">
        <v>2806</v>
      </c>
      <c r="C1145" s="4">
        <v>47</v>
      </c>
      <c r="D1145" s="5">
        <v>10688700</v>
      </c>
      <c r="E1145" s="5">
        <v>31243</v>
      </c>
    </row>
    <row r="1146" spans="1:5" x14ac:dyDescent="0.25">
      <c r="A1146" s="3">
        <v>42794</v>
      </c>
      <c r="B1146" s="9" t="s">
        <v>2653</v>
      </c>
      <c r="C1146" s="4">
        <v>47</v>
      </c>
      <c r="D1146" s="5">
        <v>10739300</v>
      </c>
      <c r="E1146" s="5">
        <v>43245</v>
      </c>
    </row>
    <row r="1147" spans="1:5" x14ac:dyDescent="0.25">
      <c r="A1147" s="3">
        <v>42643</v>
      </c>
      <c r="B1147" s="9" t="s">
        <v>2653</v>
      </c>
      <c r="C1147" s="4">
        <v>47</v>
      </c>
      <c r="D1147" s="5">
        <v>10823200</v>
      </c>
      <c r="E1147" s="5">
        <v>46292</v>
      </c>
    </row>
    <row r="1148" spans="1:5" x14ac:dyDescent="0.25">
      <c r="A1148" s="3">
        <v>42794</v>
      </c>
      <c r="B1148" s="9" t="s">
        <v>2746</v>
      </c>
      <c r="C1148" s="4">
        <v>47</v>
      </c>
      <c r="D1148" s="5">
        <v>10900900</v>
      </c>
      <c r="E1148" s="5">
        <v>40742</v>
      </c>
    </row>
    <row r="1149" spans="1:5" x14ac:dyDescent="0.25">
      <c r="A1149" s="3">
        <v>42916</v>
      </c>
      <c r="B1149" s="9" t="s">
        <v>2746</v>
      </c>
      <c r="C1149" s="4">
        <v>47</v>
      </c>
      <c r="D1149" s="5">
        <v>11108000</v>
      </c>
      <c r="E1149" s="5">
        <v>41112</v>
      </c>
    </row>
    <row r="1150" spans="1:5" x14ac:dyDescent="0.25">
      <c r="A1150" s="3">
        <v>42704</v>
      </c>
      <c r="B1150" s="9" t="s">
        <v>2645</v>
      </c>
      <c r="C1150" s="4">
        <v>47</v>
      </c>
      <c r="D1150" s="5">
        <v>12029200</v>
      </c>
      <c r="E1150" s="5">
        <v>25285</v>
      </c>
    </row>
    <row r="1151" spans="1:5" x14ac:dyDescent="0.25">
      <c r="A1151" s="3">
        <v>42674</v>
      </c>
      <c r="B1151" s="9" t="s">
        <v>2888</v>
      </c>
      <c r="C1151" s="4">
        <v>47</v>
      </c>
      <c r="D1151" s="5">
        <v>12299100</v>
      </c>
      <c r="E1151" s="5">
        <v>36455</v>
      </c>
    </row>
    <row r="1152" spans="1:5" x14ac:dyDescent="0.25">
      <c r="A1152" s="3">
        <v>43039</v>
      </c>
      <c r="B1152" s="8" t="s">
        <v>2671</v>
      </c>
      <c r="C1152" s="4">
        <v>47</v>
      </c>
      <c r="D1152" s="5">
        <v>12527200</v>
      </c>
      <c r="E1152" s="5">
        <v>53060</v>
      </c>
    </row>
    <row r="1153" spans="1:5" x14ac:dyDescent="0.25">
      <c r="A1153" s="3">
        <v>42916</v>
      </c>
      <c r="B1153" s="8" t="s">
        <v>3090</v>
      </c>
      <c r="C1153" s="4">
        <v>47</v>
      </c>
      <c r="D1153" s="5">
        <v>12608000</v>
      </c>
      <c r="E1153" s="5">
        <v>36393</v>
      </c>
    </row>
    <row r="1154" spans="1:5" x14ac:dyDescent="0.25">
      <c r="A1154" s="3">
        <v>42704</v>
      </c>
      <c r="B1154" s="9" t="s">
        <v>2794</v>
      </c>
      <c r="C1154" s="4">
        <v>47</v>
      </c>
      <c r="D1154" s="5">
        <v>13338200</v>
      </c>
      <c r="E1154" s="5">
        <v>21707</v>
      </c>
    </row>
    <row r="1155" spans="1:5" x14ac:dyDescent="0.25">
      <c r="A1155" s="3">
        <v>42916</v>
      </c>
      <c r="B1155" s="9" t="s">
        <v>2772</v>
      </c>
      <c r="C1155" s="4">
        <v>47</v>
      </c>
      <c r="D1155" s="5">
        <v>15017500</v>
      </c>
      <c r="E1155" s="5">
        <v>48535</v>
      </c>
    </row>
    <row r="1156" spans="1:5" x14ac:dyDescent="0.25">
      <c r="A1156" s="3">
        <v>42704</v>
      </c>
      <c r="B1156" s="9" t="s">
        <v>2649</v>
      </c>
      <c r="C1156" s="4">
        <v>46</v>
      </c>
      <c r="D1156" s="5">
        <v>8266700</v>
      </c>
      <c r="E1156" s="5">
        <v>43718</v>
      </c>
    </row>
    <row r="1157" spans="1:5" x14ac:dyDescent="0.25">
      <c r="A1157" s="3">
        <v>42704</v>
      </c>
      <c r="B1157" s="9" t="s">
        <v>2822</v>
      </c>
      <c r="C1157" s="4">
        <v>46</v>
      </c>
      <c r="D1157" s="5">
        <v>8480000</v>
      </c>
      <c r="E1157" s="5">
        <v>20175</v>
      </c>
    </row>
    <row r="1158" spans="1:5" x14ac:dyDescent="0.25">
      <c r="A1158" s="3">
        <v>42643</v>
      </c>
      <c r="B1158" s="9" t="s">
        <v>2822</v>
      </c>
      <c r="C1158" s="4">
        <v>46</v>
      </c>
      <c r="D1158" s="5">
        <v>8515000</v>
      </c>
      <c r="E1158" s="5">
        <v>20155</v>
      </c>
    </row>
    <row r="1159" spans="1:5" x14ac:dyDescent="0.25">
      <c r="A1159" s="3">
        <v>42794</v>
      </c>
      <c r="B1159" s="9" t="s">
        <v>2992</v>
      </c>
      <c r="C1159" s="4">
        <v>46</v>
      </c>
      <c r="D1159" s="5">
        <v>8700500</v>
      </c>
      <c r="E1159" s="5">
        <v>50177</v>
      </c>
    </row>
    <row r="1160" spans="1:5" x14ac:dyDescent="0.25">
      <c r="A1160" s="3">
        <v>43039</v>
      </c>
      <c r="B1160" s="8" t="s">
        <v>2689</v>
      </c>
      <c r="C1160" s="4">
        <v>46</v>
      </c>
      <c r="D1160" s="5">
        <v>10558800</v>
      </c>
      <c r="E1160" s="5">
        <v>29093</v>
      </c>
    </row>
    <row r="1161" spans="1:5" x14ac:dyDescent="0.25">
      <c r="A1161" s="3">
        <v>43039</v>
      </c>
      <c r="B1161" s="8" t="s">
        <v>3122</v>
      </c>
      <c r="C1161" s="4">
        <v>46</v>
      </c>
      <c r="D1161" s="5">
        <v>10569100</v>
      </c>
      <c r="E1161" s="5">
        <v>46811</v>
      </c>
    </row>
    <row r="1162" spans="1:5" x14ac:dyDescent="0.25">
      <c r="A1162" s="3">
        <v>42916</v>
      </c>
      <c r="B1162" s="9" t="s">
        <v>2888</v>
      </c>
      <c r="C1162" s="4">
        <v>46</v>
      </c>
      <c r="D1162" s="5">
        <v>11925000</v>
      </c>
      <c r="E1162" s="5">
        <v>36596</v>
      </c>
    </row>
    <row r="1163" spans="1:5" x14ac:dyDescent="0.25">
      <c r="A1163" s="3">
        <v>42643</v>
      </c>
      <c r="B1163" s="9" t="s">
        <v>2794</v>
      </c>
      <c r="C1163" s="4">
        <v>46</v>
      </c>
      <c r="D1163" s="5">
        <v>12292100</v>
      </c>
      <c r="E1163" s="5">
        <v>20605</v>
      </c>
    </row>
    <row r="1164" spans="1:5" x14ac:dyDescent="0.25">
      <c r="A1164" s="3">
        <v>43039</v>
      </c>
      <c r="B1164" s="8" t="s">
        <v>2888</v>
      </c>
      <c r="C1164" s="4">
        <v>46</v>
      </c>
      <c r="D1164" s="5">
        <v>12364100</v>
      </c>
      <c r="E1164" s="5">
        <v>36557</v>
      </c>
    </row>
    <row r="1165" spans="1:5" x14ac:dyDescent="0.25">
      <c r="A1165" s="3">
        <v>42674</v>
      </c>
      <c r="B1165" s="9" t="s">
        <v>2794</v>
      </c>
      <c r="C1165" s="4">
        <v>46</v>
      </c>
      <c r="D1165" s="5">
        <v>12537100</v>
      </c>
      <c r="E1165" s="5">
        <v>20812</v>
      </c>
    </row>
    <row r="1166" spans="1:5" x14ac:dyDescent="0.25">
      <c r="A1166" s="3">
        <v>42916</v>
      </c>
      <c r="B1166" s="8" t="s">
        <v>2794</v>
      </c>
      <c r="C1166" s="4">
        <v>46</v>
      </c>
      <c r="D1166" s="5">
        <v>12590900</v>
      </c>
      <c r="E1166" s="5">
        <v>23503</v>
      </c>
    </row>
    <row r="1167" spans="1:5" x14ac:dyDescent="0.25">
      <c r="A1167" s="3">
        <v>42916</v>
      </c>
      <c r="B1167" s="9" t="s">
        <v>2591</v>
      </c>
      <c r="C1167" s="4">
        <v>46</v>
      </c>
      <c r="D1167" s="5">
        <v>12751400</v>
      </c>
      <c r="E1167" s="5">
        <v>20201</v>
      </c>
    </row>
    <row r="1168" spans="1:5" x14ac:dyDescent="0.25">
      <c r="A1168" s="3">
        <v>43039</v>
      </c>
      <c r="B1168" s="8" t="s">
        <v>2772</v>
      </c>
      <c r="C1168" s="4">
        <v>46</v>
      </c>
      <c r="D1168" s="5">
        <v>14696900</v>
      </c>
      <c r="E1168" s="5">
        <v>48328</v>
      </c>
    </row>
    <row r="1169" spans="1:5" x14ac:dyDescent="0.25">
      <c r="A1169" s="3">
        <v>42643</v>
      </c>
      <c r="B1169" s="9" t="s">
        <v>2627</v>
      </c>
      <c r="C1169" s="4">
        <v>46</v>
      </c>
      <c r="D1169" s="5">
        <v>14773600</v>
      </c>
      <c r="E1169" s="5">
        <v>22099</v>
      </c>
    </row>
    <row r="1170" spans="1:5" x14ac:dyDescent="0.25">
      <c r="A1170" s="3">
        <v>42916</v>
      </c>
      <c r="B1170" s="9" t="s">
        <v>2992</v>
      </c>
      <c r="C1170" s="4">
        <v>45</v>
      </c>
      <c r="D1170" s="5">
        <v>8389900</v>
      </c>
      <c r="E1170" s="5">
        <v>36838</v>
      </c>
    </row>
    <row r="1171" spans="1:5" x14ac:dyDescent="0.25">
      <c r="A1171" s="3">
        <v>42794</v>
      </c>
      <c r="B1171" s="9" t="s">
        <v>2888</v>
      </c>
      <c r="C1171" s="4">
        <v>45</v>
      </c>
      <c r="D1171" s="5">
        <v>11956100</v>
      </c>
      <c r="E1171" s="5">
        <v>36205</v>
      </c>
    </row>
    <row r="1172" spans="1:5" x14ac:dyDescent="0.25">
      <c r="A1172" s="3">
        <v>42916</v>
      </c>
      <c r="B1172" s="9" t="s">
        <v>2744</v>
      </c>
      <c r="C1172" s="4">
        <v>45</v>
      </c>
      <c r="D1172" s="5">
        <v>12347800</v>
      </c>
      <c r="E1172" s="5">
        <v>42414</v>
      </c>
    </row>
    <row r="1173" spans="1:5" x14ac:dyDescent="0.25">
      <c r="A1173" s="3">
        <v>42794</v>
      </c>
      <c r="B1173" s="9" t="s">
        <v>2591</v>
      </c>
      <c r="C1173" s="4">
        <v>45</v>
      </c>
      <c r="D1173" s="5">
        <v>12466400</v>
      </c>
      <c r="E1173" s="5">
        <v>24530</v>
      </c>
    </row>
    <row r="1174" spans="1:5" x14ac:dyDescent="0.25">
      <c r="A1174" s="3">
        <v>42794</v>
      </c>
      <c r="B1174" s="9" t="s">
        <v>2744</v>
      </c>
      <c r="C1174" s="4">
        <v>45</v>
      </c>
      <c r="D1174" s="5">
        <v>12480200</v>
      </c>
      <c r="E1174" s="5">
        <v>40198</v>
      </c>
    </row>
    <row r="1175" spans="1:5" x14ac:dyDescent="0.25">
      <c r="A1175" s="3">
        <v>42704</v>
      </c>
      <c r="B1175" s="9" t="s">
        <v>2591</v>
      </c>
      <c r="C1175" s="4">
        <v>45</v>
      </c>
      <c r="D1175" s="5">
        <v>12505900</v>
      </c>
      <c r="E1175" s="5">
        <v>24004</v>
      </c>
    </row>
    <row r="1176" spans="1:5" x14ac:dyDescent="0.25">
      <c r="A1176" s="3">
        <v>42643</v>
      </c>
      <c r="B1176" s="9" t="s">
        <v>2744</v>
      </c>
      <c r="C1176" s="4">
        <v>45</v>
      </c>
      <c r="D1176" s="5">
        <v>12817000</v>
      </c>
      <c r="E1176" s="5">
        <v>45149</v>
      </c>
    </row>
    <row r="1177" spans="1:5" x14ac:dyDescent="0.25">
      <c r="A1177" s="3">
        <v>42674</v>
      </c>
      <c r="B1177" s="9" t="s">
        <v>2744</v>
      </c>
      <c r="C1177" s="4">
        <v>45</v>
      </c>
      <c r="D1177" s="5">
        <v>12917000</v>
      </c>
      <c r="E1177" s="5">
        <v>46503</v>
      </c>
    </row>
    <row r="1178" spans="1:5" x14ac:dyDescent="0.25">
      <c r="A1178" s="3">
        <v>42916</v>
      </c>
      <c r="B1178" s="8" t="s">
        <v>3065</v>
      </c>
      <c r="C1178" s="4">
        <v>45</v>
      </c>
      <c r="D1178" s="5">
        <v>14339500</v>
      </c>
      <c r="E1178" s="5">
        <v>19216</v>
      </c>
    </row>
    <row r="1179" spans="1:5" x14ac:dyDescent="0.25">
      <c r="A1179" s="3">
        <v>43039</v>
      </c>
      <c r="B1179" s="8" t="s">
        <v>2822</v>
      </c>
      <c r="C1179" s="4">
        <v>44</v>
      </c>
      <c r="D1179" s="5">
        <v>7627700</v>
      </c>
      <c r="E1179" s="5">
        <v>18339</v>
      </c>
    </row>
    <row r="1180" spans="1:5" x14ac:dyDescent="0.25">
      <c r="A1180" s="3">
        <v>42674</v>
      </c>
      <c r="B1180" s="9" t="s">
        <v>2822</v>
      </c>
      <c r="C1180" s="4">
        <v>44</v>
      </c>
      <c r="D1180" s="5">
        <v>8095000</v>
      </c>
      <c r="E1180" s="5">
        <v>19563</v>
      </c>
    </row>
    <row r="1181" spans="1:5" x14ac:dyDescent="0.25">
      <c r="A1181" s="3">
        <v>42704</v>
      </c>
      <c r="B1181" s="9" t="s">
        <v>2992</v>
      </c>
      <c r="C1181" s="4">
        <v>44</v>
      </c>
      <c r="D1181" s="5">
        <v>8492500</v>
      </c>
      <c r="E1181" s="5">
        <v>49449</v>
      </c>
    </row>
    <row r="1182" spans="1:5" x14ac:dyDescent="0.25">
      <c r="A1182" s="3">
        <v>42704</v>
      </c>
      <c r="B1182" s="9" t="s">
        <v>2746</v>
      </c>
      <c r="C1182" s="4">
        <v>44</v>
      </c>
      <c r="D1182" s="5">
        <v>10234300</v>
      </c>
      <c r="E1182" s="5">
        <v>35936</v>
      </c>
    </row>
    <row r="1183" spans="1:5" x14ac:dyDescent="0.25">
      <c r="A1183" s="3">
        <v>43039</v>
      </c>
      <c r="B1183" s="8" t="s">
        <v>3090</v>
      </c>
      <c r="C1183" s="4">
        <v>44</v>
      </c>
      <c r="D1183" s="5">
        <v>11597300</v>
      </c>
      <c r="E1183" s="5">
        <v>32748</v>
      </c>
    </row>
    <row r="1184" spans="1:5" x14ac:dyDescent="0.25">
      <c r="A1184" s="3">
        <v>42704</v>
      </c>
      <c r="B1184" s="9" t="s">
        <v>2888</v>
      </c>
      <c r="C1184" s="4">
        <v>44</v>
      </c>
      <c r="D1184" s="5">
        <v>11875200</v>
      </c>
      <c r="E1184" s="5">
        <v>36845</v>
      </c>
    </row>
    <row r="1185" spans="1:5" x14ac:dyDescent="0.25">
      <c r="A1185" s="3">
        <v>42674</v>
      </c>
      <c r="B1185" s="9" t="s">
        <v>2591</v>
      </c>
      <c r="C1185" s="4">
        <v>44</v>
      </c>
      <c r="D1185" s="5">
        <v>12476700</v>
      </c>
      <c r="E1185" s="5">
        <v>23545</v>
      </c>
    </row>
    <row r="1186" spans="1:5" x14ac:dyDescent="0.25">
      <c r="A1186" s="3">
        <v>42704</v>
      </c>
      <c r="B1186" s="9" t="s">
        <v>2744</v>
      </c>
      <c r="C1186" s="4">
        <v>44</v>
      </c>
      <c r="D1186" s="5">
        <v>12658400</v>
      </c>
      <c r="E1186" s="5">
        <v>45070</v>
      </c>
    </row>
    <row r="1187" spans="1:5" x14ac:dyDescent="0.25">
      <c r="A1187" s="3">
        <v>42704</v>
      </c>
      <c r="B1187" s="8" t="s">
        <v>3052</v>
      </c>
      <c r="C1187" s="4">
        <v>43</v>
      </c>
      <c r="D1187" s="5">
        <v>7433400</v>
      </c>
      <c r="E1187" s="5">
        <v>32661</v>
      </c>
    </row>
    <row r="1188" spans="1:5" x14ac:dyDescent="0.25">
      <c r="A1188" s="3">
        <v>43039</v>
      </c>
      <c r="B1188" s="8" t="s">
        <v>3052</v>
      </c>
      <c r="C1188" s="4">
        <v>43</v>
      </c>
      <c r="D1188" s="5">
        <v>7738600</v>
      </c>
      <c r="E1188" s="5">
        <v>32003</v>
      </c>
    </row>
    <row r="1189" spans="1:5" x14ac:dyDescent="0.25">
      <c r="A1189" s="3">
        <v>43039</v>
      </c>
      <c r="B1189" s="8" t="s">
        <v>3075</v>
      </c>
      <c r="C1189" s="4">
        <v>43</v>
      </c>
      <c r="D1189" s="5">
        <v>8321600</v>
      </c>
      <c r="E1189" s="5">
        <v>24240</v>
      </c>
    </row>
    <row r="1190" spans="1:5" x14ac:dyDescent="0.25">
      <c r="A1190" s="3">
        <v>42704</v>
      </c>
      <c r="B1190" s="9" t="s">
        <v>2689</v>
      </c>
      <c r="C1190" s="4">
        <v>43</v>
      </c>
      <c r="D1190" s="5">
        <v>8833000</v>
      </c>
      <c r="E1190" s="5">
        <v>24505</v>
      </c>
    </row>
    <row r="1191" spans="1:5" x14ac:dyDescent="0.25">
      <c r="A1191" s="3">
        <v>42916</v>
      </c>
      <c r="B1191" s="9" t="s">
        <v>2689</v>
      </c>
      <c r="C1191" s="4">
        <v>43</v>
      </c>
      <c r="D1191" s="5">
        <v>8991900</v>
      </c>
      <c r="E1191" s="5">
        <v>27646</v>
      </c>
    </row>
    <row r="1192" spans="1:5" x14ac:dyDescent="0.25">
      <c r="A1192" s="3">
        <v>43039</v>
      </c>
      <c r="B1192" s="8" t="s">
        <v>2785</v>
      </c>
      <c r="C1192" s="4">
        <v>43</v>
      </c>
      <c r="D1192" s="5">
        <v>10352200</v>
      </c>
      <c r="E1192" s="5">
        <v>21507</v>
      </c>
    </row>
    <row r="1193" spans="1:5" x14ac:dyDescent="0.25">
      <c r="A1193" s="3">
        <v>42916</v>
      </c>
      <c r="B1193" s="9" t="s">
        <v>2922</v>
      </c>
      <c r="C1193" s="4">
        <v>43</v>
      </c>
      <c r="D1193" s="5">
        <v>11868000</v>
      </c>
      <c r="E1193" s="5">
        <v>15748</v>
      </c>
    </row>
    <row r="1194" spans="1:5" x14ac:dyDescent="0.25">
      <c r="A1194" s="3">
        <v>42794</v>
      </c>
      <c r="B1194" s="9" t="s">
        <v>2645</v>
      </c>
      <c r="C1194" s="4">
        <v>43</v>
      </c>
      <c r="D1194" s="5">
        <v>11878700</v>
      </c>
      <c r="E1194" s="5">
        <v>22830</v>
      </c>
    </row>
    <row r="1195" spans="1:5" x14ac:dyDescent="0.25">
      <c r="A1195" s="3">
        <v>42794</v>
      </c>
      <c r="B1195" s="9" t="s">
        <v>2794</v>
      </c>
      <c r="C1195" s="4">
        <v>43</v>
      </c>
      <c r="D1195" s="5">
        <v>12140900</v>
      </c>
      <c r="E1195" s="5">
        <v>20287</v>
      </c>
    </row>
    <row r="1196" spans="1:5" x14ac:dyDescent="0.25">
      <c r="A1196" s="3">
        <v>42704</v>
      </c>
      <c r="B1196" s="8" t="s">
        <v>3065</v>
      </c>
      <c r="C1196" s="4">
        <v>43</v>
      </c>
      <c r="D1196" s="5">
        <v>13639500</v>
      </c>
      <c r="E1196" s="5">
        <v>18366</v>
      </c>
    </row>
    <row r="1197" spans="1:5" x14ac:dyDescent="0.25">
      <c r="A1197" s="3">
        <v>42794</v>
      </c>
      <c r="B1197" s="8" t="s">
        <v>3065</v>
      </c>
      <c r="C1197" s="4">
        <v>43</v>
      </c>
      <c r="D1197" s="5">
        <v>13639500</v>
      </c>
      <c r="E1197" s="5">
        <v>18383</v>
      </c>
    </row>
    <row r="1198" spans="1:5" x14ac:dyDescent="0.25">
      <c r="A1198" s="3">
        <v>42674</v>
      </c>
      <c r="B1198" s="8" t="s">
        <v>3052</v>
      </c>
      <c r="C1198" s="4">
        <v>42</v>
      </c>
      <c r="D1198" s="5">
        <v>7138400</v>
      </c>
      <c r="E1198" s="5">
        <v>31615</v>
      </c>
    </row>
    <row r="1199" spans="1:5" x14ac:dyDescent="0.25">
      <c r="A1199" s="3">
        <v>42643</v>
      </c>
      <c r="B1199" s="8" t="s">
        <v>3052</v>
      </c>
      <c r="C1199" s="4">
        <v>42</v>
      </c>
      <c r="D1199" s="5">
        <v>7152000</v>
      </c>
      <c r="E1199" s="5">
        <v>31394</v>
      </c>
    </row>
    <row r="1200" spans="1:5" x14ac:dyDescent="0.25">
      <c r="A1200" s="3">
        <v>42794</v>
      </c>
      <c r="B1200" s="9" t="s">
        <v>2689</v>
      </c>
      <c r="C1200" s="4">
        <v>42</v>
      </c>
      <c r="D1200" s="5">
        <v>8493000</v>
      </c>
      <c r="E1200" s="5">
        <v>24468</v>
      </c>
    </row>
    <row r="1201" spans="1:5" x14ac:dyDescent="0.25">
      <c r="A1201" s="3">
        <v>42916</v>
      </c>
      <c r="B1201" s="9" t="s">
        <v>2671</v>
      </c>
      <c r="C1201" s="4">
        <v>42</v>
      </c>
      <c r="D1201" s="5">
        <v>11589700</v>
      </c>
      <c r="E1201" s="5">
        <v>36919</v>
      </c>
    </row>
    <row r="1202" spans="1:5" x14ac:dyDescent="0.25">
      <c r="A1202" s="3">
        <v>43039</v>
      </c>
      <c r="B1202" s="8" t="s">
        <v>2986</v>
      </c>
      <c r="C1202" s="4">
        <v>42</v>
      </c>
      <c r="D1202" s="5">
        <v>11698600</v>
      </c>
      <c r="E1202" s="5">
        <v>25866</v>
      </c>
    </row>
    <row r="1203" spans="1:5" x14ac:dyDescent="0.25">
      <c r="A1203" s="3">
        <v>42643</v>
      </c>
      <c r="B1203" s="9" t="s">
        <v>2591</v>
      </c>
      <c r="C1203" s="4">
        <v>42</v>
      </c>
      <c r="D1203" s="5">
        <v>11916700</v>
      </c>
      <c r="E1203" s="5">
        <v>22835</v>
      </c>
    </row>
    <row r="1204" spans="1:5" x14ac:dyDescent="0.25">
      <c r="A1204" s="3">
        <v>43039</v>
      </c>
      <c r="B1204" s="8" t="s">
        <v>2846</v>
      </c>
      <c r="C1204" s="4">
        <v>41</v>
      </c>
      <c r="D1204" s="5">
        <v>2660400</v>
      </c>
      <c r="E1204" s="5">
        <v>25618</v>
      </c>
    </row>
    <row r="1205" spans="1:5" x14ac:dyDescent="0.25">
      <c r="A1205" s="3">
        <v>42643</v>
      </c>
      <c r="B1205" s="9" t="s">
        <v>2992</v>
      </c>
      <c r="C1205" s="4">
        <v>41</v>
      </c>
      <c r="D1205" s="5">
        <v>7971100</v>
      </c>
      <c r="E1205" s="5">
        <v>44034</v>
      </c>
    </row>
    <row r="1206" spans="1:5" x14ac:dyDescent="0.25">
      <c r="A1206" s="3">
        <v>42674</v>
      </c>
      <c r="B1206" s="9" t="s">
        <v>2992</v>
      </c>
      <c r="C1206" s="4">
        <v>41</v>
      </c>
      <c r="D1206" s="5">
        <v>7971100</v>
      </c>
      <c r="E1206" s="5">
        <v>44199</v>
      </c>
    </row>
    <row r="1207" spans="1:5" x14ac:dyDescent="0.25">
      <c r="A1207" s="3">
        <v>42704</v>
      </c>
      <c r="B1207" s="9" t="s">
        <v>2586</v>
      </c>
      <c r="C1207" s="4">
        <v>41</v>
      </c>
      <c r="D1207" s="5">
        <v>8531700</v>
      </c>
      <c r="E1207" s="5">
        <v>33282</v>
      </c>
    </row>
    <row r="1208" spans="1:5" x14ac:dyDescent="0.25">
      <c r="A1208" s="3">
        <v>42643</v>
      </c>
      <c r="B1208" s="9" t="s">
        <v>2746</v>
      </c>
      <c r="C1208" s="4">
        <v>41</v>
      </c>
      <c r="D1208" s="5">
        <v>9509800</v>
      </c>
      <c r="E1208" s="5">
        <v>33529</v>
      </c>
    </row>
    <row r="1209" spans="1:5" x14ac:dyDescent="0.25">
      <c r="A1209" s="3">
        <v>42674</v>
      </c>
      <c r="B1209" s="9" t="s">
        <v>2746</v>
      </c>
      <c r="C1209" s="4">
        <v>41</v>
      </c>
      <c r="D1209" s="5">
        <v>9517800</v>
      </c>
      <c r="E1209" s="5">
        <v>33756</v>
      </c>
    </row>
    <row r="1210" spans="1:5" x14ac:dyDescent="0.25">
      <c r="A1210" s="3">
        <v>42794</v>
      </c>
      <c r="B1210" s="9" t="s">
        <v>2785</v>
      </c>
      <c r="C1210" s="4">
        <v>41</v>
      </c>
      <c r="D1210" s="5">
        <v>9722200</v>
      </c>
      <c r="E1210" s="5">
        <v>19982</v>
      </c>
    </row>
    <row r="1211" spans="1:5" x14ac:dyDescent="0.25">
      <c r="A1211" s="3">
        <v>43039</v>
      </c>
      <c r="B1211" s="8" t="s">
        <v>2813</v>
      </c>
      <c r="C1211" s="4">
        <v>41</v>
      </c>
      <c r="D1211" s="5">
        <v>9796700</v>
      </c>
      <c r="E1211" s="5">
        <v>27739</v>
      </c>
    </row>
    <row r="1212" spans="1:5" x14ac:dyDescent="0.25">
      <c r="A1212" s="3">
        <v>43039</v>
      </c>
      <c r="B1212" s="8" t="s">
        <v>2699</v>
      </c>
      <c r="C1212" s="4">
        <v>41</v>
      </c>
      <c r="D1212" s="5">
        <v>9840000</v>
      </c>
      <c r="E1212" s="5">
        <v>14330</v>
      </c>
    </row>
    <row r="1213" spans="1:5" x14ac:dyDescent="0.25">
      <c r="A1213" s="3">
        <v>42643</v>
      </c>
      <c r="B1213" s="9" t="s">
        <v>2785</v>
      </c>
      <c r="C1213" s="4">
        <v>41</v>
      </c>
      <c r="D1213" s="5">
        <v>10152700</v>
      </c>
      <c r="E1213" s="5">
        <v>19851</v>
      </c>
    </row>
    <row r="1214" spans="1:5" x14ac:dyDescent="0.25">
      <c r="A1214" s="3">
        <v>42674</v>
      </c>
      <c r="B1214" s="8" t="s">
        <v>3065</v>
      </c>
      <c r="C1214" s="4">
        <v>41</v>
      </c>
      <c r="D1214" s="5">
        <v>12939500</v>
      </c>
      <c r="E1214" s="5">
        <v>17734</v>
      </c>
    </row>
    <row r="1215" spans="1:5" x14ac:dyDescent="0.25">
      <c r="A1215" s="3">
        <v>42643</v>
      </c>
      <c r="B1215" s="8" t="s">
        <v>3065</v>
      </c>
      <c r="C1215" s="4">
        <v>41</v>
      </c>
      <c r="D1215" s="5">
        <v>12939500</v>
      </c>
      <c r="E1215" s="5">
        <v>17741</v>
      </c>
    </row>
    <row r="1216" spans="1:5" x14ac:dyDescent="0.25">
      <c r="A1216" s="3">
        <v>42916</v>
      </c>
      <c r="B1216" s="9" t="s">
        <v>2846</v>
      </c>
      <c r="C1216" s="4">
        <v>40</v>
      </c>
      <c r="D1216" s="5">
        <v>2487100</v>
      </c>
      <c r="E1216" s="5">
        <v>25304</v>
      </c>
    </row>
    <row r="1217" spans="1:5" x14ac:dyDescent="0.25">
      <c r="A1217" s="3">
        <v>42794</v>
      </c>
      <c r="B1217" s="9" t="s">
        <v>2846</v>
      </c>
      <c r="C1217" s="4">
        <v>40</v>
      </c>
      <c r="D1217" s="5">
        <v>2493900</v>
      </c>
      <c r="E1217" s="5">
        <v>24846</v>
      </c>
    </row>
    <row r="1218" spans="1:5" x14ac:dyDescent="0.25">
      <c r="A1218" s="3">
        <v>42643</v>
      </c>
      <c r="B1218" s="9" t="s">
        <v>2869</v>
      </c>
      <c r="C1218" s="4">
        <v>40</v>
      </c>
      <c r="D1218" s="5">
        <v>3487900</v>
      </c>
      <c r="E1218" s="5">
        <v>9646</v>
      </c>
    </row>
    <row r="1219" spans="1:5" x14ac:dyDescent="0.25">
      <c r="A1219" s="3">
        <v>42704</v>
      </c>
      <c r="B1219" s="9" t="s">
        <v>2869</v>
      </c>
      <c r="C1219" s="4">
        <v>40</v>
      </c>
      <c r="D1219" s="5">
        <v>3536400</v>
      </c>
      <c r="E1219" s="5">
        <v>9135</v>
      </c>
    </row>
    <row r="1220" spans="1:5" x14ac:dyDescent="0.25">
      <c r="A1220" s="3">
        <v>43039</v>
      </c>
      <c r="B1220" s="8" t="s">
        <v>2586</v>
      </c>
      <c r="C1220" s="4">
        <v>40</v>
      </c>
      <c r="D1220" s="5">
        <v>8390300</v>
      </c>
      <c r="E1220" s="5">
        <v>26951</v>
      </c>
    </row>
    <row r="1221" spans="1:5" x14ac:dyDescent="0.25">
      <c r="A1221" s="3">
        <v>42916</v>
      </c>
      <c r="B1221" s="9" t="s">
        <v>2586</v>
      </c>
      <c r="C1221" s="4">
        <v>40</v>
      </c>
      <c r="D1221" s="5">
        <v>8398600</v>
      </c>
      <c r="E1221" s="5">
        <v>30860</v>
      </c>
    </row>
    <row r="1222" spans="1:5" x14ac:dyDescent="0.25">
      <c r="A1222" s="3">
        <v>42794</v>
      </c>
      <c r="B1222" s="9" t="s">
        <v>2586</v>
      </c>
      <c r="C1222" s="4">
        <v>40</v>
      </c>
      <c r="D1222" s="5">
        <v>8402400</v>
      </c>
      <c r="E1222" s="5">
        <v>30045</v>
      </c>
    </row>
    <row r="1223" spans="1:5" x14ac:dyDescent="0.25">
      <c r="A1223" s="3">
        <v>42643</v>
      </c>
      <c r="B1223" s="9" t="s">
        <v>2586</v>
      </c>
      <c r="C1223" s="4">
        <v>40</v>
      </c>
      <c r="D1223" s="5">
        <v>8550800</v>
      </c>
      <c r="E1223" s="5">
        <v>29928</v>
      </c>
    </row>
    <row r="1224" spans="1:5" x14ac:dyDescent="0.25">
      <c r="A1224" s="3">
        <v>42916</v>
      </c>
      <c r="B1224" s="9" t="s">
        <v>2813</v>
      </c>
      <c r="C1224" s="4">
        <v>40</v>
      </c>
      <c r="D1224" s="5">
        <v>9429500</v>
      </c>
      <c r="E1224" s="5">
        <v>26200</v>
      </c>
    </row>
    <row r="1225" spans="1:5" x14ac:dyDescent="0.25">
      <c r="A1225" s="3">
        <v>42704</v>
      </c>
      <c r="B1225" s="9" t="s">
        <v>2785</v>
      </c>
      <c r="C1225" s="4">
        <v>40</v>
      </c>
      <c r="D1225" s="5">
        <v>9647900</v>
      </c>
      <c r="E1225" s="5">
        <v>17840</v>
      </c>
    </row>
    <row r="1226" spans="1:5" x14ac:dyDescent="0.25">
      <c r="A1226" s="3">
        <v>42916</v>
      </c>
      <c r="B1226" s="9" t="s">
        <v>2785</v>
      </c>
      <c r="C1226" s="4">
        <v>40</v>
      </c>
      <c r="D1226" s="5">
        <v>9747000</v>
      </c>
      <c r="E1226" s="5">
        <v>19948</v>
      </c>
    </row>
    <row r="1227" spans="1:5" x14ac:dyDescent="0.25">
      <c r="A1227" s="3">
        <v>42674</v>
      </c>
      <c r="B1227" s="9" t="s">
        <v>2785</v>
      </c>
      <c r="C1227" s="4">
        <v>40</v>
      </c>
      <c r="D1227" s="5">
        <v>9802700</v>
      </c>
      <c r="E1227" s="5">
        <v>19547</v>
      </c>
    </row>
    <row r="1228" spans="1:5" x14ac:dyDescent="0.25">
      <c r="A1228" s="3">
        <v>42916</v>
      </c>
      <c r="B1228" s="9" t="s">
        <v>2986</v>
      </c>
      <c r="C1228" s="4">
        <v>40</v>
      </c>
      <c r="D1228" s="5">
        <v>10082300</v>
      </c>
      <c r="E1228" s="5">
        <v>25330</v>
      </c>
    </row>
    <row r="1229" spans="1:5" x14ac:dyDescent="0.25">
      <c r="A1229" s="3">
        <v>42704</v>
      </c>
      <c r="B1229" s="9" t="s">
        <v>2922</v>
      </c>
      <c r="C1229" s="4">
        <v>40</v>
      </c>
      <c r="D1229" s="5">
        <v>10565300</v>
      </c>
      <c r="E1229" s="5">
        <v>14585</v>
      </c>
    </row>
    <row r="1230" spans="1:5" x14ac:dyDescent="0.25">
      <c r="A1230" s="3">
        <v>43039</v>
      </c>
      <c r="B1230" s="8" t="s">
        <v>2741</v>
      </c>
      <c r="C1230" s="4">
        <v>40</v>
      </c>
      <c r="D1230" s="5">
        <v>11434300</v>
      </c>
      <c r="E1230" s="5">
        <v>19476</v>
      </c>
    </row>
    <row r="1231" spans="1:5" x14ac:dyDescent="0.25">
      <c r="A1231" s="3">
        <v>43039</v>
      </c>
      <c r="B1231" s="8" t="s">
        <v>2969</v>
      </c>
      <c r="C1231" s="4">
        <v>40</v>
      </c>
      <c r="D1231" s="5">
        <v>11685700</v>
      </c>
      <c r="E1231" s="5">
        <v>32767</v>
      </c>
    </row>
    <row r="1232" spans="1:5" x14ac:dyDescent="0.25">
      <c r="A1232" s="3">
        <v>42794</v>
      </c>
      <c r="B1232" s="9" t="s">
        <v>2772</v>
      </c>
      <c r="C1232" s="4">
        <v>40</v>
      </c>
      <c r="D1232" s="5">
        <v>13056400</v>
      </c>
      <c r="E1232" s="5">
        <v>38696</v>
      </c>
    </row>
    <row r="1233" spans="1:5" x14ac:dyDescent="0.25">
      <c r="A1233" s="3">
        <v>42674</v>
      </c>
      <c r="B1233" s="9" t="s">
        <v>2869</v>
      </c>
      <c r="C1233" s="4">
        <v>39</v>
      </c>
      <c r="D1233" s="5">
        <v>3186400</v>
      </c>
      <c r="E1233" s="5">
        <v>8762</v>
      </c>
    </row>
    <row r="1234" spans="1:5" x14ac:dyDescent="0.25">
      <c r="A1234" s="3">
        <v>42916</v>
      </c>
      <c r="B1234" s="9" t="s">
        <v>2869</v>
      </c>
      <c r="C1234" s="4">
        <v>39</v>
      </c>
      <c r="D1234" s="5">
        <v>3417400</v>
      </c>
      <c r="E1234" s="5">
        <v>8938</v>
      </c>
    </row>
    <row r="1235" spans="1:5" x14ac:dyDescent="0.25">
      <c r="A1235" s="3">
        <v>43039</v>
      </c>
      <c r="B1235" s="8" t="s">
        <v>2869</v>
      </c>
      <c r="C1235" s="4">
        <v>39</v>
      </c>
      <c r="D1235" s="5">
        <v>3890000</v>
      </c>
      <c r="E1235" s="5">
        <v>8895</v>
      </c>
    </row>
    <row r="1236" spans="1:5" x14ac:dyDescent="0.25">
      <c r="A1236" s="3">
        <v>42916</v>
      </c>
      <c r="B1236" s="8" t="s">
        <v>3075</v>
      </c>
      <c r="C1236" s="4">
        <v>39</v>
      </c>
      <c r="D1236" s="5">
        <v>7401700</v>
      </c>
      <c r="E1236" s="5">
        <v>22104</v>
      </c>
    </row>
    <row r="1237" spans="1:5" x14ac:dyDescent="0.25">
      <c r="A1237" s="3">
        <v>42674</v>
      </c>
      <c r="B1237" s="9" t="s">
        <v>2689</v>
      </c>
      <c r="C1237" s="4">
        <v>39</v>
      </c>
      <c r="D1237" s="5">
        <v>7983000</v>
      </c>
      <c r="E1237" s="5">
        <v>23830</v>
      </c>
    </row>
    <row r="1238" spans="1:5" x14ac:dyDescent="0.25">
      <c r="A1238" s="3">
        <v>42643</v>
      </c>
      <c r="B1238" s="9" t="s">
        <v>2689</v>
      </c>
      <c r="C1238" s="4">
        <v>39</v>
      </c>
      <c r="D1238" s="5">
        <v>8170900</v>
      </c>
      <c r="E1238" s="5">
        <v>23597</v>
      </c>
    </row>
    <row r="1239" spans="1:5" x14ac:dyDescent="0.25">
      <c r="A1239" s="3">
        <v>42674</v>
      </c>
      <c r="B1239" s="9" t="s">
        <v>2586</v>
      </c>
      <c r="C1239" s="4">
        <v>39</v>
      </c>
      <c r="D1239" s="5">
        <v>8251300</v>
      </c>
      <c r="E1239" s="5">
        <v>28226</v>
      </c>
    </row>
    <row r="1240" spans="1:5" x14ac:dyDescent="0.25">
      <c r="A1240" s="3">
        <v>42674</v>
      </c>
      <c r="B1240" s="9" t="s">
        <v>2986</v>
      </c>
      <c r="C1240" s="4">
        <v>39</v>
      </c>
      <c r="D1240" s="5">
        <v>9276600</v>
      </c>
      <c r="E1240" s="5">
        <v>22940</v>
      </c>
    </row>
    <row r="1241" spans="1:5" x14ac:dyDescent="0.25">
      <c r="A1241" s="3">
        <v>42704</v>
      </c>
      <c r="B1241" s="9" t="s">
        <v>2986</v>
      </c>
      <c r="C1241" s="4">
        <v>39</v>
      </c>
      <c r="D1241" s="5">
        <v>9384600</v>
      </c>
      <c r="E1241" s="5">
        <v>22920</v>
      </c>
    </row>
    <row r="1242" spans="1:5" x14ac:dyDescent="0.25">
      <c r="A1242" s="3">
        <v>43039</v>
      </c>
      <c r="B1242" s="8" t="s">
        <v>3048</v>
      </c>
      <c r="C1242" s="4">
        <v>39</v>
      </c>
      <c r="D1242" s="5">
        <v>9577600</v>
      </c>
      <c r="E1242" s="5">
        <v>24585</v>
      </c>
    </row>
    <row r="1243" spans="1:5" x14ac:dyDescent="0.25">
      <c r="A1243" s="3">
        <v>42794</v>
      </c>
      <c r="B1243" s="9" t="s">
        <v>2986</v>
      </c>
      <c r="C1243" s="4">
        <v>39</v>
      </c>
      <c r="D1243" s="5">
        <v>9617900</v>
      </c>
      <c r="E1243" s="5">
        <v>21315</v>
      </c>
    </row>
    <row r="1244" spans="1:5" x14ac:dyDescent="0.25">
      <c r="A1244" s="3">
        <v>42674</v>
      </c>
      <c r="B1244" s="9" t="s">
        <v>2922</v>
      </c>
      <c r="C1244" s="4">
        <v>39</v>
      </c>
      <c r="D1244" s="5">
        <v>10250300</v>
      </c>
      <c r="E1244" s="5">
        <v>14165</v>
      </c>
    </row>
    <row r="1245" spans="1:5" x14ac:dyDescent="0.25">
      <c r="A1245" s="3">
        <v>42794</v>
      </c>
      <c r="B1245" s="9" t="s">
        <v>2922</v>
      </c>
      <c r="C1245" s="4">
        <v>39</v>
      </c>
      <c r="D1245" s="5">
        <v>10748000</v>
      </c>
      <c r="E1245" s="5">
        <v>14269</v>
      </c>
    </row>
    <row r="1246" spans="1:5" x14ac:dyDescent="0.25">
      <c r="A1246" s="3">
        <v>42916</v>
      </c>
      <c r="B1246" s="9" t="s">
        <v>2645</v>
      </c>
      <c r="C1246" s="4">
        <v>39</v>
      </c>
      <c r="D1246" s="5">
        <v>10767600</v>
      </c>
      <c r="E1246" s="5">
        <v>21493</v>
      </c>
    </row>
    <row r="1247" spans="1:5" x14ac:dyDescent="0.25">
      <c r="A1247" s="3">
        <v>42704</v>
      </c>
      <c r="B1247" s="9" t="s">
        <v>2990</v>
      </c>
      <c r="C1247" s="4">
        <v>38</v>
      </c>
      <c r="D1247" s="5">
        <v>7124000</v>
      </c>
      <c r="E1247" s="5">
        <v>18829</v>
      </c>
    </row>
    <row r="1248" spans="1:5" x14ac:dyDescent="0.25">
      <c r="A1248" s="3">
        <v>42794</v>
      </c>
      <c r="B1248" s="8" t="s">
        <v>3075</v>
      </c>
      <c r="C1248" s="4">
        <v>38</v>
      </c>
      <c r="D1248" s="5">
        <v>7231700</v>
      </c>
      <c r="E1248" s="5">
        <v>21815</v>
      </c>
    </row>
    <row r="1249" spans="1:5" x14ac:dyDescent="0.25">
      <c r="A1249" s="3">
        <v>43039</v>
      </c>
      <c r="B1249" s="8" t="s">
        <v>3058</v>
      </c>
      <c r="C1249" s="4">
        <v>38</v>
      </c>
      <c r="D1249" s="5">
        <v>9800700</v>
      </c>
      <c r="E1249" s="5">
        <v>115691</v>
      </c>
    </row>
    <row r="1250" spans="1:5" x14ac:dyDescent="0.25">
      <c r="A1250" s="3">
        <v>43039</v>
      </c>
      <c r="B1250" s="8" t="s">
        <v>2939</v>
      </c>
      <c r="C1250" s="4">
        <v>38</v>
      </c>
      <c r="D1250" s="5">
        <v>10297700</v>
      </c>
      <c r="E1250" s="5">
        <v>93614</v>
      </c>
    </row>
    <row r="1251" spans="1:5" x14ac:dyDescent="0.25">
      <c r="A1251" s="3">
        <v>42916</v>
      </c>
      <c r="B1251" s="8" t="s">
        <v>3058</v>
      </c>
      <c r="C1251" s="4">
        <v>38</v>
      </c>
      <c r="D1251" s="5">
        <v>10398100</v>
      </c>
      <c r="E1251" s="5">
        <v>124154</v>
      </c>
    </row>
    <row r="1252" spans="1:5" x14ac:dyDescent="0.25">
      <c r="A1252" s="3">
        <v>42643</v>
      </c>
      <c r="B1252" s="9" t="s">
        <v>2671</v>
      </c>
      <c r="C1252" s="4">
        <v>38</v>
      </c>
      <c r="D1252" s="5">
        <v>10676200</v>
      </c>
      <c r="E1252" s="5">
        <v>33943</v>
      </c>
    </row>
    <row r="1253" spans="1:5" x14ac:dyDescent="0.25">
      <c r="A1253" s="3">
        <v>42643</v>
      </c>
      <c r="B1253" s="8" t="s">
        <v>2798</v>
      </c>
      <c r="C1253" s="4">
        <v>38</v>
      </c>
      <c r="D1253" s="5">
        <v>11790000</v>
      </c>
      <c r="E1253" s="5">
        <v>30695</v>
      </c>
    </row>
    <row r="1254" spans="1:5" x14ac:dyDescent="0.25">
      <c r="A1254" s="3">
        <v>42794</v>
      </c>
      <c r="B1254" s="9" t="s">
        <v>2869</v>
      </c>
      <c r="C1254" s="4">
        <v>37</v>
      </c>
      <c r="D1254" s="5">
        <v>3055000</v>
      </c>
      <c r="E1254" s="5">
        <v>8103</v>
      </c>
    </row>
    <row r="1255" spans="1:5" x14ac:dyDescent="0.25">
      <c r="A1255" s="3">
        <v>42674</v>
      </c>
      <c r="B1255" s="9" t="s">
        <v>2990</v>
      </c>
      <c r="C1255" s="4">
        <v>37</v>
      </c>
      <c r="D1255" s="5">
        <v>6914000</v>
      </c>
      <c r="E1255" s="5">
        <v>18475</v>
      </c>
    </row>
    <row r="1256" spans="1:5" x14ac:dyDescent="0.25">
      <c r="A1256" s="3">
        <v>42704</v>
      </c>
      <c r="B1256" s="9" t="s">
        <v>2813</v>
      </c>
      <c r="C1256" s="4">
        <v>37</v>
      </c>
      <c r="D1256" s="5">
        <v>8858100</v>
      </c>
      <c r="E1256" s="5">
        <v>25207</v>
      </c>
    </row>
    <row r="1257" spans="1:5" x14ac:dyDescent="0.25">
      <c r="A1257" s="3">
        <v>42643</v>
      </c>
      <c r="B1257" s="9" t="s">
        <v>2922</v>
      </c>
      <c r="C1257" s="4">
        <v>37</v>
      </c>
      <c r="D1257" s="5">
        <v>9683300</v>
      </c>
      <c r="E1257" s="5">
        <v>13506</v>
      </c>
    </row>
    <row r="1258" spans="1:5" x14ac:dyDescent="0.25">
      <c r="A1258" s="3">
        <v>43039</v>
      </c>
      <c r="B1258" s="8" t="s">
        <v>3084</v>
      </c>
      <c r="C1258" s="4">
        <v>37</v>
      </c>
      <c r="D1258" s="5">
        <v>9930200</v>
      </c>
      <c r="E1258" s="5">
        <v>18152</v>
      </c>
    </row>
    <row r="1259" spans="1:5" x14ac:dyDescent="0.25">
      <c r="A1259" s="3">
        <v>43039</v>
      </c>
      <c r="B1259" s="8" t="s">
        <v>2927</v>
      </c>
      <c r="C1259" s="4">
        <v>37</v>
      </c>
      <c r="D1259" s="5">
        <v>10068900</v>
      </c>
      <c r="E1259" s="5">
        <v>31665</v>
      </c>
    </row>
    <row r="1260" spans="1:5" x14ac:dyDescent="0.25">
      <c r="A1260" s="3">
        <v>42674</v>
      </c>
      <c r="B1260" s="8" t="s">
        <v>3058</v>
      </c>
      <c r="C1260" s="4">
        <v>37</v>
      </c>
      <c r="D1260" s="5">
        <v>10072500</v>
      </c>
      <c r="E1260" s="5">
        <v>106375</v>
      </c>
    </row>
    <row r="1261" spans="1:5" x14ac:dyDescent="0.25">
      <c r="A1261" s="3">
        <v>42704</v>
      </c>
      <c r="B1261" s="8" t="s">
        <v>3058</v>
      </c>
      <c r="C1261" s="4">
        <v>37</v>
      </c>
      <c r="D1261" s="5">
        <v>10072500</v>
      </c>
      <c r="E1261" s="5">
        <v>106789</v>
      </c>
    </row>
    <row r="1262" spans="1:5" x14ac:dyDescent="0.25">
      <c r="A1262" s="3">
        <v>43039</v>
      </c>
      <c r="B1262" s="8" t="s">
        <v>2645</v>
      </c>
      <c r="C1262" s="4">
        <v>37</v>
      </c>
      <c r="D1262" s="5">
        <v>10277600</v>
      </c>
      <c r="E1262" s="5">
        <v>20214</v>
      </c>
    </row>
    <row r="1263" spans="1:5" x14ac:dyDescent="0.25">
      <c r="A1263" s="3">
        <v>42794</v>
      </c>
      <c r="B1263" s="8" t="s">
        <v>3058</v>
      </c>
      <c r="C1263" s="4">
        <v>37</v>
      </c>
      <c r="D1263" s="5">
        <v>10368100</v>
      </c>
      <c r="E1263" s="5">
        <v>113329</v>
      </c>
    </row>
    <row r="1264" spans="1:5" x14ac:dyDescent="0.25">
      <c r="A1264" s="3">
        <v>42704</v>
      </c>
      <c r="B1264" s="9" t="s">
        <v>2772</v>
      </c>
      <c r="C1264" s="4">
        <v>37</v>
      </c>
      <c r="D1264" s="5">
        <v>12096400</v>
      </c>
      <c r="E1264" s="5">
        <v>33841</v>
      </c>
    </row>
    <row r="1265" spans="1:5" x14ac:dyDescent="0.25">
      <c r="A1265" s="3">
        <v>43039</v>
      </c>
      <c r="B1265" s="8" t="s">
        <v>2788</v>
      </c>
      <c r="C1265" s="4">
        <v>36</v>
      </c>
      <c r="D1265" s="5">
        <v>4890300</v>
      </c>
      <c r="E1265" s="5">
        <v>27708</v>
      </c>
    </row>
    <row r="1266" spans="1:5" x14ac:dyDescent="0.25">
      <c r="A1266" s="3">
        <v>42916</v>
      </c>
      <c r="B1266" s="9" t="s">
        <v>2990</v>
      </c>
      <c r="C1266" s="4">
        <v>36</v>
      </c>
      <c r="D1266" s="5">
        <v>6565000</v>
      </c>
      <c r="E1266" s="5">
        <v>19617</v>
      </c>
    </row>
    <row r="1267" spans="1:5" x14ac:dyDescent="0.25">
      <c r="A1267" s="3">
        <v>42643</v>
      </c>
      <c r="B1267" s="9" t="s">
        <v>2990</v>
      </c>
      <c r="C1267" s="4">
        <v>36</v>
      </c>
      <c r="D1267" s="5">
        <v>6774000</v>
      </c>
      <c r="E1267" s="5">
        <v>18095</v>
      </c>
    </row>
    <row r="1268" spans="1:5" x14ac:dyDescent="0.25">
      <c r="A1268" s="3">
        <v>42704</v>
      </c>
      <c r="B1268" s="8" t="s">
        <v>3075</v>
      </c>
      <c r="C1268" s="4">
        <v>36</v>
      </c>
      <c r="D1268" s="5">
        <v>7014100</v>
      </c>
      <c r="E1268" s="5">
        <v>20480</v>
      </c>
    </row>
    <row r="1269" spans="1:5" x14ac:dyDescent="0.25">
      <c r="A1269" s="3">
        <v>42916</v>
      </c>
      <c r="B1269" s="8" t="s">
        <v>3017</v>
      </c>
      <c r="C1269" s="4">
        <v>36</v>
      </c>
      <c r="D1269" s="5">
        <v>7209000</v>
      </c>
      <c r="E1269" s="5">
        <v>25875</v>
      </c>
    </row>
    <row r="1270" spans="1:5" x14ac:dyDescent="0.25">
      <c r="A1270" s="3">
        <v>42674</v>
      </c>
      <c r="B1270" s="9" t="s">
        <v>2813</v>
      </c>
      <c r="C1270" s="4">
        <v>36</v>
      </c>
      <c r="D1270" s="5">
        <v>8541200</v>
      </c>
      <c r="E1270" s="5">
        <v>23699</v>
      </c>
    </row>
    <row r="1271" spans="1:5" x14ac:dyDescent="0.25">
      <c r="A1271" s="3">
        <v>42643</v>
      </c>
      <c r="B1271" s="9" t="s">
        <v>2813</v>
      </c>
      <c r="C1271" s="4">
        <v>36</v>
      </c>
      <c r="D1271" s="5">
        <v>8541200</v>
      </c>
      <c r="E1271" s="5">
        <v>23770</v>
      </c>
    </row>
    <row r="1272" spans="1:5" x14ac:dyDescent="0.25">
      <c r="A1272" s="3">
        <v>42794</v>
      </c>
      <c r="B1272" s="9" t="s">
        <v>2813</v>
      </c>
      <c r="C1272" s="4">
        <v>36</v>
      </c>
      <c r="D1272" s="5">
        <v>8639100</v>
      </c>
      <c r="E1272" s="5">
        <v>24305</v>
      </c>
    </row>
    <row r="1273" spans="1:5" x14ac:dyDescent="0.25">
      <c r="A1273" s="3">
        <v>42794</v>
      </c>
      <c r="B1273" s="9" t="s">
        <v>2699</v>
      </c>
      <c r="C1273" s="4">
        <v>36</v>
      </c>
      <c r="D1273" s="5">
        <v>8748300</v>
      </c>
      <c r="E1273" s="5">
        <v>12366</v>
      </c>
    </row>
    <row r="1274" spans="1:5" x14ac:dyDescent="0.25">
      <c r="A1274" s="3">
        <v>42794</v>
      </c>
      <c r="B1274" s="9" t="s">
        <v>2671</v>
      </c>
      <c r="C1274" s="4">
        <v>36</v>
      </c>
      <c r="D1274" s="5">
        <v>9448200</v>
      </c>
      <c r="E1274" s="5">
        <v>31833</v>
      </c>
    </row>
    <row r="1275" spans="1:5" x14ac:dyDescent="0.25">
      <c r="A1275" s="3">
        <v>43039</v>
      </c>
      <c r="B1275" s="8" t="s">
        <v>2906</v>
      </c>
      <c r="C1275" s="4">
        <v>36</v>
      </c>
      <c r="D1275" s="5">
        <v>9472200</v>
      </c>
      <c r="E1275" s="5">
        <v>40394</v>
      </c>
    </row>
    <row r="1276" spans="1:5" x14ac:dyDescent="0.25">
      <c r="A1276" s="3">
        <v>42674</v>
      </c>
      <c r="B1276" s="9" t="s">
        <v>2671</v>
      </c>
      <c r="C1276" s="4">
        <v>36</v>
      </c>
      <c r="D1276" s="5">
        <v>9976200</v>
      </c>
      <c r="E1276" s="5">
        <v>33319</v>
      </c>
    </row>
    <row r="1277" spans="1:5" x14ac:dyDescent="0.25">
      <c r="A1277" s="3">
        <v>42916</v>
      </c>
      <c r="B1277" s="9" t="s">
        <v>2798</v>
      </c>
      <c r="C1277" s="4">
        <v>36</v>
      </c>
      <c r="D1277" s="5">
        <v>10746500</v>
      </c>
      <c r="E1277" s="5">
        <v>28013</v>
      </c>
    </row>
    <row r="1278" spans="1:5" x14ac:dyDescent="0.25">
      <c r="A1278" s="3">
        <v>43039</v>
      </c>
      <c r="B1278" s="8" t="s">
        <v>2975</v>
      </c>
      <c r="C1278" s="4">
        <v>36</v>
      </c>
      <c r="D1278" s="5">
        <v>10748000</v>
      </c>
      <c r="E1278" s="5">
        <v>14179</v>
      </c>
    </row>
    <row r="1279" spans="1:5" x14ac:dyDescent="0.25">
      <c r="A1279" s="3">
        <v>42794</v>
      </c>
      <c r="B1279" s="9" t="s">
        <v>2798</v>
      </c>
      <c r="C1279" s="4">
        <v>36</v>
      </c>
      <c r="D1279" s="5">
        <v>11082800</v>
      </c>
      <c r="E1279" s="5">
        <v>32138</v>
      </c>
    </row>
    <row r="1280" spans="1:5" x14ac:dyDescent="0.25">
      <c r="A1280" s="3">
        <v>42674</v>
      </c>
      <c r="B1280" s="9" t="s">
        <v>2798</v>
      </c>
      <c r="C1280" s="4">
        <v>36</v>
      </c>
      <c r="D1280" s="5">
        <v>11230000</v>
      </c>
      <c r="E1280" s="5">
        <v>30020</v>
      </c>
    </row>
    <row r="1281" spans="1:5" x14ac:dyDescent="0.25">
      <c r="A1281" s="3">
        <v>42674</v>
      </c>
      <c r="B1281" s="9" t="s">
        <v>2772</v>
      </c>
      <c r="C1281" s="4">
        <v>36</v>
      </c>
      <c r="D1281" s="5">
        <v>11806400</v>
      </c>
      <c r="E1281" s="5">
        <v>32992</v>
      </c>
    </row>
    <row r="1282" spans="1:5" x14ac:dyDescent="0.25">
      <c r="A1282" s="3">
        <v>42916</v>
      </c>
      <c r="B1282" s="9" t="s">
        <v>2788</v>
      </c>
      <c r="C1282" s="4">
        <v>35</v>
      </c>
      <c r="D1282" s="5">
        <v>4524600</v>
      </c>
      <c r="E1282" s="5">
        <v>26453</v>
      </c>
    </row>
    <row r="1283" spans="1:5" x14ac:dyDescent="0.25">
      <c r="A1283" s="3">
        <v>42643</v>
      </c>
      <c r="B1283" s="8" t="s">
        <v>3075</v>
      </c>
      <c r="C1283" s="4">
        <v>35</v>
      </c>
      <c r="D1283" s="5">
        <v>6639100</v>
      </c>
      <c r="E1283" s="5">
        <v>19823</v>
      </c>
    </row>
    <row r="1284" spans="1:5" x14ac:dyDescent="0.25">
      <c r="A1284" s="3">
        <v>42674</v>
      </c>
      <c r="B1284" s="8" t="s">
        <v>3075</v>
      </c>
      <c r="C1284" s="4">
        <v>35</v>
      </c>
      <c r="D1284" s="5">
        <v>6664100</v>
      </c>
      <c r="E1284" s="5">
        <v>19882</v>
      </c>
    </row>
    <row r="1285" spans="1:5" x14ac:dyDescent="0.25">
      <c r="A1285" s="3">
        <v>42643</v>
      </c>
      <c r="B1285" s="9" t="s">
        <v>2986</v>
      </c>
      <c r="C1285" s="4">
        <v>35</v>
      </c>
      <c r="D1285" s="5">
        <v>8056600</v>
      </c>
      <c r="E1285" s="5">
        <v>21454</v>
      </c>
    </row>
    <row r="1286" spans="1:5" x14ac:dyDescent="0.25">
      <c r="A1286" s="3">
        <v>42643</v>
      </c>
      <c r="B1286" s="8" t="s">
        <v>3107</v>
      </c>
      <c r="C1286" s="4">
        <v>35</v>
      </c>
      <c r="D1286" s="5">
        <v>8275100</v>
      </c>
      <c r="E1286" s="5">
        <v>64827</v>
      </c>
    </row>
    <row r="1287" spans="1:5" x14ac:dyDescent="0.25">
      <c r="A1287" s="3">
        <v>42916</v>
      </c>
      <c r="B1287" s="9" t="s">
        <v>2906</v>
      </c>
      <c r="C1287" s="4">
        <v>35</v>
      </c>
      <c r="D1287" s="5">
        <v>8301200</v>
      </c>
      <c r="E1287" s="5">
        <v>40448</v>
      </c>
    </row>
    <row r="1288" spans="1:5" x14ac:dyDescent="0.25">
      <c r="A1288" s="3">
        <v>42674</v>
      </c>
      <c r="B1288" s="8" t="s">
        <v>3107</v>
      </c>
      <c r="C1288" s="4">
        <v>35</v>
      </c>
      <c r="D1288" s="5">
        <v>8556100</v>
      </c>
      <c r="E1288" s="5">
        <v>69422</v>
      </c>
    </row>
    <row r="1289" spans="1:5" x14ac:dyDescent="0.25">
      <c r="A1289" s="3">
        <v>42674</v>
      </c>
      <c r="B1289" s="9" t="s">
        <v>2699</v>
      </c>
      <c r="C1289" s="4">
        <v>35</v>
      </c>
      <c r="D1289" s="5">
        <v>8855000</v>
      </c>
      <c r="E1289" s="5">
        <v>11916</v>
      </c>
    </row>
    <row r="1290" spans="1:5" x14ac:dyDescent="0.25">
      <c r="A1290" s="3">
        <v>42704</v>
      </c>
      <c r="B1290" s="9" t="s">
        <v>2906</v>
      </c>
      <c r="C1290" s="4">
        <v>35</v>
      </c>
      <c r="D1290" s="5">
        <v>8882100</v>
      </c>
      <c r="E1290" s="5">
        <v>39359</v>
      </c>
    </row>
    <row r="1291" spans="1:5" x14ac:dyDescent="0.25">
      <c r="A1291" s="3">
        <v>42794</v>
      </c>
      <c r="B1291" s="9" t="s">
        <v>2906</v>
      </c>
      <c r="C1291" s="4">
        <v>35</v>
      </c>
      <c r="D1291" s="5">
        <v>8952100</v>
      </c>
      <c r="E1291" s="5">
        <v>41387</v>
      </c>
    </row>
    <row r="1292" spans="1:5" x14ac:dyDescent="0.25">
      <c r="A1292" s="3">
        <v>42674</v>
      </c>
      <c r="B1292" s="9" t="s">
        <v>2906</v>
      </c>
      <c r="C1292" s="4">
        <v>35</v>
      </c>
      <c r="D1292" s="5">
        <v>9026100</v>
      </c>
      <c r="E1292" s="5">
        <v>40075</v>
      </c>
    </row>
    <row r="1293" spans="1:5" x14ac:dyDescent="0.25">
      <c r="A1293" s="3">
        <v>42643</v>
      </c>
      <c r="B1293" s="9" t="s">
        <v>2927</v>
      </c>
      <c r="C1293" s="4">
        <v>35</v>
      </c>
      <c r="D1293" s="5">
        <v>9098600</v>
      </c>
      <c r="E1293" s="5">
        <v>29433</v>
      </c>
    </row>
    <row r="1294" spans="1:5" x14ac:dyDescent="0.25">
      <c r="A1294" s="3">
        <v>43039</v>
      </c>
      <c r="B1294" s="8" t="s">
        <v>2801</v>
      </c>
      <c r="C1294" s="4">
        <v>35</v>
      </c>
      <c r="D1294" s="5">
        <v>9411700</v>
      </c>
      <c r="E1294" s="5">
        <v>12771</v>
      </c>
    </row>
    <row r="1295" spans="1:5" x14ac:dyDescent="0.25">
      <c r="A1295" s="3">
        <v>42794</v>
      </c>
      <c r="B1295" s="9" t="s">
        <v>2939</v>
      </c>
      <c r="C1295" s="4">
        <v>35</v>
      </c>
      <c r="D1295" s="5">
        <v>9531000</v>
      </c>
      <c r="E1295" s="5">
        <v>83181</v>
      </c>
    </row>
    <row r="1296" spans="1:5" x14ac:dyDescent="0.25">
      <c r="A1296" s="3">
        <v>42643</v>
      </c>
      <c r="B1296" s="8" t="s">
        <v>3058</v>
      </c>
      <c r="C1296" s="4">
        <v>35</v>
      </c>
      <c r="D1296" s="5">
        <v>9562500</v>
      </c>
      <c r="E1296" s="5">
        <v>97301</v>
      </c>
    </row>
    <row r="1297" spans="1:5" x14ac:dyDescent="0.25">
      <c r="A1297" s="3">
        <v>43039</v>
      </c>
      <c r="B1297" s="8" t="s">
        <v>2798</v>
      </c>
      <c r="C1297" s="4">
        <v>35</v>
      </c>
      <c r="D1297" s="5">
        <v>9761500</v>
      </c>
      <c r="E1297" s="5">
        <v>24386</v>
      </c>
    </row>
    <row r="1298" spans="1:5" x14ac:dyDescent="0.25">
      <c r="A1298" s="3">
        <v>42704</v>
      </c>
      <c r="B1298" s="9" t="s">
        <v>2671</v>
      </c>
      <c r="C1298" s="4">
        <v>35</v>
      </c>
      <c r="D1298" s="5">
        <v>9934200</v>
      </c>
      <c r="E1298" s="5">
        <v>33132</v>
      </c>
    </row>
    <row r="1299" spans="1:5" x14ac:dyDescent="0.25">
      <c r="A1299" s="3">
        <v>42916</v>
      </c>
      <c r="B1299" s="9" t="s">
        <v>2741</v>
      </c>
      <c r="C1299" s="4">
        <v>35</v>
      </c>
      <c r="D1299" s="5">
        <v>10167000</v>
      </c>
      <c r="E1299" s="5">
        <v>17907</v>
      </c>
    </row>
    <row r="1300" spans="1:5" x14ac:dyDescent="0.25">
      <c r="A1300" s="3">
        <v>42704</v>
      </c>
      <c r="B1300" s="9" t="s">
        <v>2798</v>
      </c>
      <c r="C1300" s="4">
        <v>35</v>
      </c>
      <c r="D1300" s="5">
        <v>10714900</v>
      </c>
      <c r="E1300" s="5">
        <v>29945</v>
      </c>
    </row>
    <row r="1301" spans="1:5" x14ac:dyDescent="0.25">
      <c r="A1301" s="3">
        <v>43039</v>
      </c>
      <c r="B1301" s="8" t="s">
        <v>2805</v>
      </c>
      <c r="C1301" s="4">
        <v>35</v>
      </c>
      <c r="D1301" s="5">
        <v>10798500</v>
      </c>
      <c r="E1301" s="5">
        <v>37090</v>
      </c>
    </row>
    <row r="1302" spans="1:5" x14ac:dyDescent="0.25">
      <c r="A1302" s="3">
        <v>43039</v>
      </c>
      <c r="B1302" s="8" t="s">
        <v>3017</v>
      </c>
      <c r="C1302" s="4">
        <v>34</v>
      </c>
      <c r="D1302" s="5">
        <v>6612500</v>
      </c>
      <c r="E1302" s="5">
        <v>25294</v>
      </c>
    </row>
    <row r="1303" spans="1:5" x14ac:dyDescent="0.25">
      <c r="A1303" s="3">
        <v>42674</v>
      </c>
      <c r="B1303" s="8" t="s">
        <v>3017</v>
      </c>
      <c r="C1303" s="4">
        <v>34</v>
      </c>
      <c r="D1303" s="5">
        <v>6621300</v>
      </c>
      <c r="E1303" s="5">
        <v>27140</v>
      </c>
    </row>
    <row r="1304" spans="1:5" x14ac:dyDescent="0.25">
      <c r="A1304" s="3">
        <v>42643</v>
      </c>
      <c r="B1304" s="8" t="s">
        <v>3017</v>
      </c>
      <c r="C1304" s="4">
        <v>34</v>
      </c>
      <c r="D1304" s="5">
        <v>6621300</v>
      </c>
      <c r="E1304" s="5">
        <v>27140</v>
      </c>
    </row>
    <row r="1305" spans="1:5" x14ac:dyDescent="0.25">
      <c r="A1305" s="3">
        <v>42704</v>
      </c>
      <c r="B1305" s="8" t="s">
        <v>3017</v>
      </c>
      <c r="C1305" s="4">
        <v>34</v>
      </c>
      <c r="D1305" s="5">
        <v>6621300</v>
      </c>
      <c r="E1305" s="5">
        <v>27140</v>
      </c>
    </row>
    <row r="1306" spans="1:5" x14ac:dyDescent="0.25">
      <c r="A1306" s="3">
        <v>42794</v>
      </c>
      <c r="B1306" s="8" t="s">
        <v>3017</v>
      </c>
      <c r="C1306" s="4">
        <v>34</v>
      </c>
      <c r="D1306" s="5">
        <v>6860400</v>
      </c>
      <c r="E1306" s="5">
        <v>26963</v>
      </c>
    </row>
    <row r="1307" spans="1:5" x14ac:dyDescent="0.25">
      <c r="A1307" s="3">
        <v>42916</v>
      </c>
      <c r="B1307" s="9" t="s">
        <v>2699</v>
      </c>
      <c r="C1307" s="4">
        <v>34</v>
      </c>
      <c r="D1307" s="5">
        <v>7801600</v>
      </c>
      <c r="E1307" s="5">
        <v>11894</v>
      </c>
    </row>
    <row r="1308" spans="1:5" x14ac:dyDescent="0.25">
      <c r="A1308" s="3">
        <v>42674</v>
      </c>
      <c r="B1308" s="9" t="s">
        <v>2777</v>
      </c>
      <c r="C1308" s="4">
        <v>34</v>
      </c>
      <c r="D1308" s="5">
        <v>7910200</v>
      </c>
      <c r="E1308" s="5">
        <v>58053</v>
      </c>
    </row>
    <row r="1309" spans="1:5" x14ac:dyDescent="0.25">
      <c r="A1309" s="3">
        <v>42704</v>
      </c>
      <c r="B1309" s="9" t="s">
        <v>2777</v>
      </c>
      <c r="C1309" s="4">
        <v>34</v>
      </c>
      <c r="D1309" s="5">
        <v>7910200</v>
      </c>
      <c r="E1309" s="5">
        <v>58058</v>
      </c>
    </row>
    <row r="1310" spans="1:5" x14ac:dyDescent="0.25">
      <c r="A1310" s="3">
        <v>42704</v>
      </c>
      <c r="B1310" s="8" t="s">
        <v>3107</v>
      </c>
      <c r="C1310" s="4">
        <v>34</v>
      </c>
      <c r="D1310" s="5">
        <v>8056100</v>
      </c>
      <c r="E1310" s="5">
        <v>68709</v>
      </c>
    </row>
    <row r="1311" spans="1:5" x14ac:dyDescent="0.25">
      <c r="A1311" s="3">
        <v>42643</v>
      </c>
      <c r="B1311" s="9" t="s">
        <v>2906</v>
      </c>
      <c r="C1311" s="4">
        <v>34</v>
      </c>
      <c r="D1311" s="5">
        <v>8676100</v>
      </c>
      <c r="E1311" s="5">
        <v>39383</v>
      </c>
    </row>
    <row r="1312" spans="1:5" x14ac:dyDescent="0.25">
      <c r="A1312" s="3">
        <v>42704</v>
      </c>
      <c r="B1312" s="9" t="s">
        <v>2699</v>
      </c>
      <c r="C1312" s="4">
        <v>34</v>
      </c>
      <c r="D1312" s="5">
        <v>8750000</v>
      </c>
      <c r="E1312" s="5">
        <v>11558</v>
      </c>
    </row>
    <row r="1313" spans="1:5" x14ac:dyDescent="0.25">
      <c r="A1313" s="3">
        <v>42916</v>
      </c>
      <c r="B1313" s="9" t="s">
        <v>2939</v>
      </c>
      <c r="C1313" s="4">
        <v>34</v>
      </c>
      <c r="D1313" s="5">
        <v>8947200</v>
      </c>
      <c r="E1313" s="5">
        <v>83159</v>
      </c>
    </row>
    <row r="1314" spans="1:5" x14ac:dyDescent="0.25">
      <c r="A1314" s="3">
        <v>42916</v>
      </c>
      <c r="B1314" s="9" t="s">
        <v>2927</v>
      </c>
      <c r="C1314" s="4">
        <v>34</v>
      </c>
      <c r="D1314" s="5">
        <v>9270200</v>
      </c>
      <c r="E1314" s="5">
        <v>29521</v>
      </c>
    </row>
    <row r="1315" spans="1:5" x14ac:dyDescent="0.25">
      <c r="A1315" s="3">
        <v>42643</v>
      </c>
      <c r="B1315" s="9" t="s">
        <v>2741</v>
      </c>
      <c r="C1315" s="4">
        <v>34</v>
      </c>
      <c r="D1315" s="5">
        <v>9721300</v>
      </c>
      <c r="E1315" s="5">
        <v>17929</v>
      </c>
    </row>
    <row r="1316" spans="1:5" x14ac:dyDescent="0.25">
      <c r="A1316" s="3">
        <v>42794</v>
      </c>
      <c r="B1316" s="9" t="s">
        <v>2805</v>
      </c>
      <c r="C1316" s="4">
        <v>34</v>
      </c>
      <c r="D1316" s="5">
        <v>9756900</v>
      </c>
      <c r="E1316" s="5">
        <v>27775</v>
      </c>
    </row>
    <row r="1317" spans="1:5" x14ac:dyDescent="0.25">
      <c r="A1317" s="3">
        <v>42674</v>
      </c>
      <c r="B1317" s="9" t="s">
        <v>2741</v>
      </c>
      <c r="C1317" s="4">
        <v>34</v>
      </c>
      <c r="D1317" s="5">
        <v>9802300</v>
      </c>
      <c r="E1317" s="5">
        <v>17742</v>
      </c>
    </row>
    <row r="1318" spans="1:5" x14ac:dyDescent="0.25">
      <c r="A1318" s="3">
        <v>42794</v>
      </c>
      <c r="B1318" s="9" t="s">
        <v>2741</v>
      </c>
      <c r="C1318" s="4">
        <v>34</v>
      </c>
      <c r="D1318" s="5">
        <v>9821800</v>
      </c>
      <c r="E1318" s="5">
        <v>17618</v>
      </c>
    </row>
    <row r="1319" spans="1:5" x14ac:dyDescent="0.25">
      <c r="A1319" s="3">
        <v>42704</v>
      </c>
      <c r="B1319" s="9" t="s">
        <v>2741</v>
      </c>
      <c r="C1319" s="4">
        <v>34</v>
      </c>
      <c r="D1319" s="5">
        <v>9821800</v>
      </c>
      <c r="E1319" s="5">
        <v>17904</v>
      </c>
    </row>
    <row r="1320" spans="1:5" x14ac:dyDescent="0.25">
      <c r="A1320" s="3">
        <v>42674</v>
      </c>
      <c r="B1320" s="9" t="s">
        <v>2805</v>
      </c>
      <c r="C1320" s="4">
        <v>34</v>
      </c>
      <c r="D1320" s="5">
        <v>10015200</v>
      </c>
      <c r="E1320" s="5">
        <v>30184</v>
      </c>
    </row>
    <row r="1321" spans="1:5" x14ac:dyDescent="0.25">
      <c r="A1321" s="3">
        <v>42674</v>
      </c>
      <c r="B1321" s="8" t="s">
        <v>3114</v>
      </c>
      <c r="C1321" s="4">
        <v>34</v>
      </c>
      <c r="D1321" s="5">
        <v>10315000</v>
      </c>
      <c r="E1321" s="5">
        <v>15227</v>
      </c>
    </row>
    <row r="1322" spans="1:5" x14ac:dyDescent="0.25">
      <c r="A1322" s="3">
        <v>42704</v>
      </c>
      <c r="B1322" s="8" t="s">
        <v>3114</v>
      </c>
      <c r="C1322" s="4">
        <v>34</v>
      </c>
      <c r="D1322" s="5">
        <v>10318900</v>
      </c>
      <c r="E1322" s="5">
        <v>15240</v>
      </c>
    </row>
    <row r="1323" spans="1:5" x14ac:dyDescent="0.25">
      <c r="A1323" s="3">
        <v>42643</v>
      </c>
      <c r="B1323" s="9" t="s">
        <v>2805</v>
      </c>
      <c r="C1323" s="4">
        <v>34</v>
      </c>
      <c r="D1323" s="5">
        <v>10323200</v>
      </c>
      <c r="E1323" s="5">
        <v>30388</v>
      </c>
    </row>
    <row r="1324" spans="1:5" x14ac:dyDescent="0.25">
      <c r="A1324" s="3">
        <v>42916</v>
      </c>
      <c r="B1324" s="9" t="s">
        <v>2805</v>
      </c>
      <c r="C1324" s="4">
        <v>34</v>
      </c>
      <c r="D1324" s="5">
        <v>10325000</v>
      </c>
      <c r="E1324" s="5">
        <v>33222</v>
      </c>
    </row>
    <row r="1325" spans="1:5" x14ac:dyDescent="0.25">
      <c r="A1325" s="3">
        <v>43039</v>
      </c>
      <c r="B1325" s="8" t="s">
        <v>3104</v>
      </c>
      <c r="C1325" s="4">
        <v>33</v>
      </c>
      <c r="D1325" s="5">
        <v>7561900</v>
      </c>
      <c r="E1325" s="5">
        <v>39661</v>
      </c>
    </row>
    <row r="1326" spans="1:5" x14ac:dyDescent="0.25">
      <c r="A1326" s="3">
        <v>42643</v>
      </c>
      <c r="B1326" s="9" t="s">
        <v>2777</v>
      </c>
      <c r="C1326" s="4">
        <v>33</v>
      </c>
      <c r="D1326" s="5">
        <v>7821200</v>
      </c>
      <c r="E1326" s="5">
        <v>55854</v>
      </c>
    </row>
    <row r="1327" spans="1:5" x14ac:dyDescent="0.25">
      <c r="A1327" s="3">
        <v>43039</v>
      </c>
      <c r="B1327" s="8" t="s">
        <v>2686</v>
      </c>
      <c r="C1327" s="4">
        <v>33</v>
      </c>
      <c r="D1327" s="5">
        <v>7876100</v>
      </c>
      <c r="E1327" s="5">
        <v>19635</v>
      </c>
    </row>
    <row r="1328" spans="1:5" x14ac:dyDescent="0.25">
      <c r="A1328" s="3">
        <v>42794</v>
      </c>
      <c r="B1328" s="8" t="s">
        <v>3107</v>
      </c>
      <c r="C1328" s="4">
        <v>33</v>
      </c>
      <c r="D1328" s="5">
        <v>7919100</v>
      </c>
      <c r="E1328" s="5">
        <v>67404</v>
      </c>
    </row>
    <row r="1329" spans="1:5" x14ac:dyDescent="0.25">
      <c r="A1329" s="3">
        <v>42704</v>
      </c>
      <c r="B1329" s="9" t="s">
        <v>2927</v>
      </c>
      <c r="C1329" s="4">
        <v>33</v>
      </c>
      <c r="D1329" s="5">
        <v>8526600</v>
      </c>
      <c r="E1329" s="5">
        <v>29510</v>
      </c>
    </row>
    <row r="1330" spans="1:5" x14ac:dyDescent="0.25">
      <c r="A1330" s="3">
        <v>43039</v>
      </c>
      <c r="B1330" s="8" t="s">
        <v>2584</v>
      </c>
      <c r="C1330" s="4">
        <v>33</v>
      </c>
      <c r="D1330" s="5">
        <v>8658100</v>
      </c>
      <c r="E1330" s="5">
        <v>27123</v>
      </c>
    </row>
    <row r="1331" spans="1:5" x14ac:dyDescent="0.25">
      <c r="A1331" s="3">
        <v>42794</v>
      </c>
      <c r="B1331" s="9" t="s">
        <v>2927</v>
      </c>
      <c r="C1331" s="4">
        <v>33</v>
      </c>
      <c r="D1331" s="5">
        <v>8848600</v>
      </c>
      <c r="E1331" s="5">
        <v>29812</v>
      </c>
    </row>
    <row r="1332" spans="1:5" x14ac:dyDescent="0.25">
      <c r="A1332" s="3">
        <v>42704</v>
      </c>
      <c r="B1332" s="9" t="s">
        <v>2805</v>
      </c>
      <c r="C1332" s="4">
        <v>33</v>
      </c>
      <c r="D1332" s="5">
        <v>9015200</v>
      </c>
      <c r="E1332" s="5">
        <v>27515</v>
      </c>
    </row>
    <row r="1333" spans="1:5" x14ac:dyDescent="0.25">
      <c r="A1333" s="3">
        <v>42704</v>
      </c>
      <c r="B1333" s="9" t="s">
        <v>2939</v>
      </c>
      <c r="C1333" s="4">
        <v>33</v>
      </c>
      <c r="D1333" s="5">
        <v>9041000</v>
      </c>
      <c r="E1333" s="5">
        <v>75854</v>
      </c>
    </row>
    <row r="1334" spans="1:5" x14ac:dyDescent="0.25">
      <c r="A1334" s="3">
        <v>43039</v>
      </c>
      <c r="B1334" s="8" t="s">
        <v>3114</v>
      </c>
      <c r="C1334" s="4">
        <v>33</v>
      </c>
      <c r="D1334" s="5">
        <v>9898000</v>
      </c>
      <c r="E1334" s="5">
        <v>16790</v>
      </c>
    </row>
    <row r="1335" spans="1:5" x14ac:dyDescent="0.25">
      <c r="A1335" s="3">
        <v>42643</v>
      </c>
      <c r="B1335" s="8" t="s">
        <v>3114</v>
      </c>
      <c r="C1335" s="4">
        <v>33</v>
      </c>
      <c r="D1335" s="5">
        <v>9963100</v>
      </c>
      <c r="E1335" s="5">
        <v>14844</v>
      </c>
    </row>
    <row r="1336" spans="1:5" x14ac:dyDescent="0.25">
      <c r="A1336" s="3">
        <v>42794</v>
      </c>
      <c r="B1336" s="9" t="s">
        <v>2787</v>
      </c>
      <c r="C1336" s="4">
        <v>32</v>
      </c>
      <c r="D1336" s="5">
        <v>3796800</v>
      </c>
      <c r="E1336" s="5">
        <v>24616</v>
      </c>
    </row>
    <row r="1337" spans="1:5" x14ac:dyDescent="0.25">
      <c r="A1337" s="3">
        <v>42674</v>
      </c>
      <c r="B1337" s="9" t="s">
        <v>2861</v>
      </c>
      <c r="C1337" s="4">
        <v>32</v>
      </c>
      <c r="D1337" s="5">
        <v>6916400</v>
      </c>
      <c r="E1337" s="5">
        <v>15277</v>
      </c>
    </row>
    <row r="1338" spans="1:5" x14ac:dyDescent="0.25">
      <c r="A1338" s="3">
        <v>42643</v>
      </c>
      <c r="B1338" s="9" t="s">
        <v>2699</v>
      </c>
      <c r="C1338" s="4">
        <v>32</v>
      </c>
      <c r="D1338" s="5">
        <v>7805000</v>
      </c>
      <c r="E1338" s="5">
        <v>10746</v>
      </c>
    </row>
    <row r="1339" spans="1:5" x14ac:dyDescent="0.25">
      <c r="A1339" s="3">
        <v>42794</v>
      </c>
      <c r="B1339" s="9" t="s">
        <v>2777</v>
      </c>
      <c r="C1339" s="4">
        <v>32</v>
      </c>
      <c r="D1339" s="5">
        <v>7852900</v>
      </c>
      <c r="E1339" s="5">
        <v>58084</v>
      </c>
    </row>
    <row r="1340" spans="1:5" x14ac:dyDescent="0.25">
      <c r="A1340" s="3">
        <v>42916</v>
      </c>
      <c r="B1340" s="8" t="s">
        <v>3084</v>
      </c>
      <c r="C1340" s="4">
        <v>32</v>
      </c>
      <c r="D1340" s="5">
        <v>8063200</v>
      </c>
      <c r="E1340" s="5">
        <v>17474</v>
      </c>
    </row>
    <row r="1341" spans="1:5" x14ac:dyDescent="0.25">
      <c r="A1341" s="3">
        <v>42643</v>
      </c>
      <c r="B1341" s="8" t="s">
        <v>3080</v>
      </c>
      <c r="C1341" s="4">
        <v>32</v>
      </c>
      <c r="D1341" s="5">
        <v>8067700</v>
      </c>
      <c r="E1341" s="5">
        <v>30029</v>
      </c>
    </row>
    <row r="1342" spans="1:5" x14ac:dyDescent="0.25">
      <c r="A1342" s="3">
        <v>42916</v>
      </c>
      <c r="B1342" s="8" t="s">
        <v>3048</v>
      </c>
      <c r="C1342" s="4">
        <v>32</v>
      </c>
      <c r="D1342" s="5">
        <v>8113600</v>
      </c>
      <c r="E1342" s="5">
        <v>24403</v>
      </c>
    </row>
    <row r="1343" spans="1:5" x14ac:dyDescent="0.25">
      <c r="A1343" s="3">
        <v>42794</v>
      </c>
      <c r="B1343" s="8" t="s">
        <v>3080</v>
      </c>
      <c r="C1343" s="4">
        <v>32</v>
      </c>
      <c r="D1343" s="5">
        <v>8225700</v>
      </c>
      <c r="E1343" s="5">
        <v>29583</v>
      </c>
    </row>
    <row r="1344" spans="1:5" x14ac:dyDescent="0.25">
      <c r="A1344" s="3">
        <v>42674</v>
      </c>
      <c r="B1344" s="9" t="s">
        <v>2927</v>
      </c>
      <c r="C1344" s="4">
        <v>32</v>
      </c>
      <c r="D1344" s="5">
        <v>8241600</v>
      </c>
      <c r="E1344" s="5">
        <v>28139</v>
      </c>
    </row>
    <row r="1345" spans="1:5" x14ac:dyDescent="0.25">
      <c r="A1345" s="3">
        <v>42794</v>
      </c>
      <c r="B1345" s="9" t="s">
        <v>2801</v>
      </c>
      <c r="C1345" s="4">
        <v>32</v>
      </c>
      <c r="D1345" s="5">
        <v>8259100</v>
      </c>
      <c r="E1345" s="5">
        <v>11227</v>
      </c>
    </row>
    <row r="1346" spans="1:5" x14ac:dyDescent="0.25">
      <c r="A1346" s="3">
        <v>43039</v>
      </c>
      <c r="B1346" s="8" t="s">
        <v>2693</v>
      </c>
      <c r="C1346" s="4">
        <v>32</v>
      </c>
      <c r="D1346" s="5">
        <v>8831400</v>
      </c>
      <c r="E1346" s="5">
        <v>18022</v>
      </c>
    </row>
    <row r="1347" spans="1:5" x14ac:dyDescent="0.25">
      <c r="A1347" s="3">
        <v>42643</v>
      </c>
      <c r="B1347" s="9" t="s">
        <v>2969</v>
      </c>
      <c r="C1347" s="4">
        <v>32</v>
      </c>
      <c r="D1347" s="5">
        <v>8970000</v>
      </c>
      <c r="E1347" s="5">
        <v>27547</v>
      </c>
    </row>
    <row r="1348" spans="1:5" x14ac:dyDescent="0.25">
      <c r="A1348" s="3">
        <v>42674</v>
      </c>
      <c r="B1348" s="9" t="s">
        <v>2969</v>
      </c>
      <c r="C1348" s="4">
        <v>32</v>
      </c>
      <c r="D1348" s="5">
        <v>8970800</v>
      </c>
      <c r="E1348" s="5">
        <v>27969</v>
      </c>
    </row>
    <row r="1349" spans="1:5" x14ac:dyDescent="0.25">
      <c r="A1349" s="3">
        <v>42704</v>
      </c>
      <c r="B1349" s="9" t="s">
        <v>2969</v>
      </c>
      <c r="C1349" s="4">
        <v>32</v>
      </c>
      <c r="D1349" s="5">
        <v>8970800</v>
      </c>
      <c r="E1349" s="5">
        <v>27969</v>
      </c>
    </row>
    <row r="1350" spans="1:5" x14ac:dyDescent="0.25">
      <c r="A1350" s="3">
        <v>43039</v>
      </c>
      <c r="B1350" s="8" t="s">
        <v>2598</v>
      </c>
      <c r="C1350" s="4">
        <v>32</v>
      </c>
      <c r="D1350" s="5">
        <v>9012400</v>
      </c>
      <c r="E1350" s="5">
        <v>23073</v>
      </c>
    </row>
    <row r="1351" spans="1:5" x14ac:dyDescent="0.25">
      <c r="A1351" s="3">
        <v>42916</v>
      </c>
      <c r="B1351" s="9" t="s">
        <v>2975</v>
      </c>
      <c r="C1351" s="4">
        <v>32</v>
      </c>
      <c r="D1351" s="5">
        <v>9055000</v>
      </c>
      <c r="E1351" s="5">
        <v>11760</v>
      </c>
    </row>
    <row r="1352" spans="1:5" x14ac:dyDescent="0.25">
      <c r="A1352" s="3">
        <v>42643</v>
      </c>
      <c r="B1352" s="9" t="s">
        <v>2735</v>
      </c>
      <c r="C1352" s="4">
        <v>32</v>
      </c>
      <c r="D1352" s="5">
        <v>9087100</v>
      </c>
      <c r="E1352" s="5">
        <v>15886</v>
      </c>
    </row>
    <row r="1353" spans="1:5" x14ac:dyDescent="0.25">
      <c r="A1353" s="3">
        <v>42674</v>
      </c>
      <c r="B1353" s="9" t="s">
        <v>2735</v>
      </c>
      <c r="C1353" s="4">
        <v>32</v>
      </c>
      <c r="D1353" s="5">
        <v>9087100</v>
      </c>
      <c r="E1353" s="5">
        <v>15959</v>
      </c>
    </row>
    <row r="1354" spans="1:5" x14ac:dyDescent="0.25">
      <c r="A1354" s="3">
        <v>42704</v>
      </c>
      <c r="B1354" s="9" t="s">
        <v>2735</v>
      </c>
      <c r="C1354" s="4">
        <v>32</v>
      </c>
      <c r="D1354" s="5">
        <v>9087100</v>
      </c>
      <c r="E1354" s="5">
        <v>15962</v>
      </c>
    </row>
    <row r="1355" spans="1:5" x14ac:dyDescent="0.25">
      <c r="A1355" s="3">
        <v>42916</v>
      </c>
      <c r="B1355" s="9" t="s">
        <v>2969</v>
      </c>
      <c r="C1355" s="4">
        <v>32</v>
      </c>
      <c r="D1355" s="5">
        <v>9134800</v>
      </c>
      <c r="E1355" s="5">
        <v>28996</v>
      </c>
    </row>
    <row r="1356" spans="1:5" x14ac:dyDescent="0.25">
      <c r="A1356" s="3">
        <v>43039</v>
      </c>
      <c r="B1356" s="8" t="s">
        <v>3041</v>
      </c>
      <c r="C1356" s="4">
        <v>32</v>
      </c>
      <c r="D1356" s="5">
        <v>9330500</v>
      </c>
      <c r="E1356" s="5">
        <v>20564</v>
      </c>
    </row>
    <row r="1357" spans="1:5" x14ac:dyDescent="0.25">
      <c r="A1357" s="3">
        <v>42794</v>
      </c>
      <c r="B1357" s="8" t="s">
        <v>3114</v>
      </c>
      <c r="C1357" s="4">
        <v>32</v>
      </c>
      <c r="D1357" s="5">
        <v>9618900</v>
      </c>
      <c r="E1357" s="5">
        <v>14478</v>
      </c>
    </row>
    <row r="1358" spans="1:5" x14ac:dyDescent="0.25">
      <c r="A1358" s="3">
        <v>42704</v>
      </c>
      <c r="B1358" s="9" t="s">
        <v>2787</v>
      </c>
      <c r="C1358" s="4">
        <v>31</v>
      </c>
      <c r="D1358" s="5">
        <v>3697000</v>
      </c>
      <c r="E1358" s="5">
        <v>23071</v>
      </c>
    </row>
    <row r="1359" spans="1:5" x14ac:dyDescent="0.25">
      <c r="A1359" s="3">
        <v>42794</v>
      </c>
      <c r="B1359" s="9" t="s">
        <v>2990</v>
      </c>
      <c r="C1359" s="4">
        <v>31</v>
      </c>
      <c r="D1359" s="5">
        <v>5794000</v>
      </c>
      <c r="E1359" s="5">
        <v>14600</v>
      </c>
    </row>
    <row r="1360" spans="1:5" x14ac:dyDescent="0.25">
      <c r="A1360" s="3">
        <v>42704</v>
      </c>
      <c r="B1360" s="9" t="s">
        <v>2861</v>
      </c>
      <c r="C1360" s="4">
        <v>31</v>
      </c>
      <c r="D1360" s="5">
        <v>6566400</v>
      </c>
      <c r="E1360" s="5">
        <v>14947</v>
      </c>
    </row>
    <row r="1361" spans="1:5" x14ac:dyDescent="0.25">
      <c r="A1361" s="3">
        <v>42643</v>
      </c>
      <c r="B1361" s="9" t="s">
        <v>2686</v>
      </c>
      <c r="C1361" s="4">
        <v>31</v>
      </c>
      <c r="D1361" s="5">
        <v>6621400</v>
      </c>
      <c r="E1361" s="5">
        <v>18306</v>
      </c>
    </row>
    <row r="1362" spans="1:5" x14ac:dyDescent="0.25">
      <c r="A1362" s="3">
        <v>42674</v>
      </c>
      <c r="B1362" s="9" t="s">
        <v>2686</v>
      </c>
      <c r="C1362" s="4">
        <v>31</v>
      </c>
      <c r="D1362" s="5">
        <v>6656400</v>
      </c>
      <c r="E1362" s="5">
        <v>18381</v>
      </c>
    </row>
    <row r="1363" spans="1:5" x14ac:dyDescent="0.25">
      <c r="A1363" s="3">
        <v>42704</v>
      </c>
      <c r="B1363" s="9" t="s">
        <v>2686</v>
      </c>
      <c r="C1363" s="4">
        <v>31</v>
      </c>
      <c r="D1363" s="5">
        <v>6656400</v>
      </c>
      <c r="E1363" s="5">
        <v>18384</v>
      </c>
    </row>
    <row r="1364" spans="1:5" x14ac:dyDescent="0.25">
      <c r="A1364" s="3">
        <v>42916</v>
      </c>
      <c r="B1364" s="9" t="s">
        <v>2861</v>
      </c>
      <c r="C1364" s="4">
        <v>31</v>
      </c>
      <c r="D1364" s="5">
        <v>6912100</v>
      </c>
      <c r="E1364" s="5">
        <v>15080</v>
      </c>
    </row>
    <row r="1365" spans="1:5" x14ac:dyDescent="0.25">
      <c r="A1365" s="3">
        <v>42916</v>
      </c>
      <c r="B1365" s="8" t="s">
        <v>3104</v>
      </c>
      <c r="C1365" s="4">
        <v>31</v>
      </c>
      <c r="D1365" s="5">
        <v>7102200</v>
      </c>
      <c r="E1365" s="5">
        <v>38249</v>
      </c>
    </row>
    <row r="1366" spans="1:5" x14ac:dyDescent="0.25">
      <c r="A1366" s="3">
        <v>42916</v>
      </c>
      <c r="B1366" s="8" t="s">
        <v>3107</v>
      </c>
      <c r="C1366" s="4">
        <v>31</v>
      </c>
      <c r="D1366" s="5">
        <v>7276600</v>
      </c>
      <c r="E1366" s="5">
        <v>60354</v>
      </c>
    </row>
    <row r="1367" spans="1:5" x14ac:dyDescent="0.25">
      <c r="A1367" s="3">
        <v>43039</v>
      </c>
      <c r="B1367" s="8" t="s">
        <v>3107</v>
      </c>
      <c r="C1367" s="4">
        <v>31</v>
      </c>
      <c r="D1367" s="5">
        <v>7456000</v>
      </c>
      <c r="E1367" s="5">
        <v>64356</v>
      </c>
    </row>
    <row r="1368" spans="1:5" x14ac:dyDescent="0.25">
      <c r="A1368" s="3">
        <v>43039</v>
      </c>
      <c r="B1368" s="8" t="s">
        <v>2861</v>
      </c>
      <c r="C1368" s="4">
        <v>31</v>
      </c>
      <c r="D1368" s="5">
        <v>7495100</v>
      </c>
      <c r="E1368" s="5">
        <v>14987</v>
      </c>
    </row>
    <row r="1369" spans="1:5" x14ac:dyDescent="0.25">
      <c r="A1369" s="3">
        <v>42916</v>
      </c>
      <c r="B1369" s="9" t="s">
        <v>2801</v>
      </c>
      <c r="C1369" s="4">
        <v>31</v>
      </c>
      <c r="D1369" s="5">
        <v>7613700</v>
      </c>
      <c r="E1369" s="5">
        <v>10911</v>
      </c>
    </row>
    <row r="1370" spans="1:5" x14ac:dyDescent="0.25">
      <c r="A1370" s="3">
        <v>43039</v>
      </c>
      <c r="B1370" s="8" t="s">
        <v>2777</v>
      </c>
      <c r="C1370" s="4">
        <v>31</v>
      </c>
      <c r="D1370" s="5">
        <v>7842700</v>
      </c>
      <c r="E1370" s="5">
        <v>66847</v>
      </c>
    </row>
    <row r="1371" spans="1:5" x14ac:dyDescent="0.25">
      <c r="A1371" s="3">
        <v>42794</v>
      </c>
      <c r="B1371" s="8" t="s">
        <v>3084</v>
      </c>
      <c r="C1371" s="4">
        <v>31</v>
      </c>
      <c r="D1371" s="5">
        <v>8030300</v>
      </c>
      <c r="E1371" s="5">
        <v>18066</v>
      </c>
    </row>
    <row r="1372" spans="1:5" x14ac:dyDescent="0.25">
      <c r="A1372" s="3">
        <v>43039</v>
      </c>
      <c r="B1372" s="8" t="s">
        <v>3050</v>
      </c>
      <c r="C1372" s="4">
        <v>31</v>
      </c>
      <c r="D1372" s="5">
        <v>8098700</v>
      </c>
      <c r="E1372" s="5">
        <v>14403</v>
      </c>
    </row>
    <row r="1373" spans="1:5" x14ac:dyDescent="0.25">
      <c r="A1373" s="3">
        <v>42674</v>
      </c>
      <c r="B1373" s="8" t="s">
        <v>3080</v>
      </c>
      <c r="C1373" s="4">
        <v>31</v>
      </c>
      <c r="D1373" s="5">
        <v>8200200</v>
      </c>
      <c r="E1373" s="5">
        <v>30146</v>
      </c>
    </row>
    <row r="1374" spans="1:5" x14ac:dyDescent="0.25">
      <c r="A1374" s="3">
        <v>42704</v>
      </c>
      <c r="B1374" s="8" t="s">
        <v>3080</v>
      </c>
      <c r="C1374" s="4">
        <v>31</v>
      </c>
      <c r="D1374" s="5">
        <v>8200200</v>
      </c>
      <c r="E1374" s="5">
        <v>30337</v>
      </c>
    </row>
    <row r="1375" spans="1:5" x14ac:dyDescent="0.25">
      <c r="A1375" s="3">
        <v>42674</v>
      </c>
      <c r="B1375" s="9" t="s">
        <v>2939</v>
      </c>
      <c r="C1375" s="4">
        <v>31</v>
      </c>
      <c r="D1375" s="5">
        <v>8261000</v>
      </c>
      <c r="E1375" s="5">
        <v>74735</v>
      </c>
    </row>
    <row r="1376" spans="1:5" x14ac:dyDescent="0.25">
      <c r="A1376" s="3">
        <v>42643</v>
      </c>
      <c r="B1376" s="9" t="s">
        <v>2939</v>
      </c>
      <c r="C1376" s="4">
        <v>31</v>
      </c>
      <c r="D1376" s="5">
        <v>8261000</v>
      </c>
      <c r="E1376" s="5">
        <v>74735</v>
      </c>
    </row>
    <row r="1377" spans="1:5" x14ac:dyDescent="0.25">
      <c r="A1377" s="3">
        <v>42916</v>
      </c>
      <c r="B1377" s="9" t="s">
        <v>2584</v>
      </c>
      <c r="C1377" s="4">
        <v>31</v>
      </c>
      <c r="D1377" s="5">
        <v>8270600</v>
      </c>
      <c r="E1377" s="5">
        <v>25916</v>
      </c>
    </row>
    <row r="1378" spans="1:5" x14ac:dyDescent="0.25">
      <c r="A1378" s="3">
        <v>42794</v>
      </c>
      <c r="B1378" s="9" t="s">
        <v>2969</v>
      </c>
      <c r="C1378" s="4">
        <v>31</v>
      </c>
      <c r="D1378" s="5">
        <v>8760800</v>
      </c>
      <c r="E1378" s="5">
        <v>27773</v>
      </c>
    </row>
    <row r="1379" spans="1:5" x14ac:dyDescent="0.25">
      <c r="A1379" s="3">
        <v>42794</v>
      </c>
      <c r="B1379" s="9" t="s">
        <v>2735</v>
      </c>
      <c r="C1379" s="4">
        <v>31</v>
      </c>
      <c r="D1379" s="5">
        <v>8894200</v>
      </c>
      <c r="E1379" s="5">
        <v>16097</v>
      </c>
    </row>
    <row r="1380" spans="1:5" x14ac:dyDescent="0.25">
      <c r="A1380" s="3">
        <v>42916</v>
      </c>
      <c r="B1380" s="9" t="s">
        <v>2735</v>
      </c>
      <c r="C1380" s="4">
        <v>31</v>
      </c>
      <c r="D1380" s="5">
        <v>8929200</v>
      </c>
      <c r="E1380" s="5">
        <v>16149</v>
      </c>
    </row>
    <row r="1381" spans="1:5" x14ac:dyDescent="0.25">
      <c r="A1381" s="3">
        <v>43039</v>
      </c>
      <c r="B1381" s="8" t="s">
        <v>2735</v>
      </c>
      <c r="C1381" s="4">
        <v>31</v>
      </c>
      <c r="D1381" s="5">
        <v>9297200</v>
      </c>
      <c r="E1381" s="5">
        <v>16487</v>
      </c>
    </row>
    <row r="1382" spans="1:5" x14ac:dyDescent="0.25">
      <c r="A1382" s="3">
        <v>42916</v>
      </c>
      <c r="B1382" s="8" t="s">
        <v>3114</v>
      </c>
      <c r="C1382" s="4">
        <v>31</v>
      </c>
      <c r="D1382" s="5">
        <v>9428700</v>
      </c>
      <c r="E1382" s="5">
        <v>14202</v>
      </c>
    </row>
    <row r="1383" spans="1:5" x14ac:dyDescent="0.25">
      <c r="A1383" s="3">
        <v>42674</v>
      </c>
      <c r="B1383" s="9" t="s">
        <v>2787</v>
      </c>
      <c r="C1383" s="4">
        <v>30</v>
      </c>
      <c r="D1383" s="5">
        <v>3657000</v>
      </c>
      <c r="E1383" s="5">
        <v>22575</v>
      </c>
    </row>
    <row r="1384" spans="1:5" x14ac:dyDescent="0.25">
      <c r="A1384" s="3">
        <v>42643</v>
      </c>
      <c r="B1384" s="8" t="s">
        <v>3098</v>
      </c>
      <c r="C1384" s="4">
        <v>30</v>
      </c>
      <c r="D1384" s="5">
        <v>4474000</v>
      </c>
      <c r="E1384" s="5">
        <v>18504</v>
      </c>
    </row>
    <row r="1385" spans="1:5" x14ac:dyDescent="0.25">
      <c r="A1385" s="3">
        <v>42643</v>
      </c>
      <c r="B1385" s="8" t="s">
        <v>3055</v>
      </c>
      <c r="C1385" s="4">
        <v>30</v>
      </c>
      <c r="D1385" s="5">
        <v>4681700</v>
      </c>
      <c r="E1385" s="5">
        <v>27013</v>
      </c>
    </row>
    <row r="1386" spans="1:5" x14ac:dyDescent="0.25">
      <c r="A1386" s="3">
        <v>43039</v>
      </c>
      <c r="B1386" s="8" t="s">
        <v>2990</v>
      </c>
      <c r="C1386" s="4">
        <v>30</v>
      </c>
      <c r="D1386" s="5">
        <v>5135900</v>
      </c>
      <c r="E1386" s="5">
        <v>15957</v>
      </c>
    </row>
    <row r="1387" spans="1:5" x14ac:dyDescent="0.25">
      <c r="A1387" s="3">
        <v>42794</v>
      </c>
      <c r="B1387" s="9" t="s">
        <v>2686</v>
      </c>
      <c r="C1387" s="4">
        <v>30</v>
      </c>
      <c r="D1387" s="5">
        <v>6557700</v>
      </c>
      <c r="E1387" s="5">
        <v>18315</v>
      </c>
    </row>
    <row r="1388" spans="1:5" x14ac:dyDescent="0.25">
      <c r="A1388" s="3">
        <v>42794</v>
      </c>
      <c r="B1388" s="9" t="s">
        <v>2861</v>
      </c>
      <c r="C1388" s="4">
        <v>30</v>
      </c>
      <c r="D1388" s="5">
        <v>6624700</v>
      </c>
      <c r="E1388" s="5">
        <v>15130</v>
      </c>
    </row>
    <row r="1389" spans="1:5" x14ac:dyDescent="0.25">
      <c r="A1389" s="3">
        <v>42643</v>
      </c>
      <c r="B1389" s="9" t="s">
        <v>2861</v>
      </c>
      <c r="C1389" s="4">
        <v>30</v>
      </c>
      <c r="D1389" s="5">
        <v>6891200</v>
      </c>
      <c r="E1389" s="5">
        <v>14334</v>
      </c>
    </row>
    <row r="1390" spans="1:5" x14ac:dyDescent="0.25">
      <c r="A1390" s="3">
        <v>42916</v>
      </c>
      <c r="B1390" s="9" t="s">
        <v>2686</v>
      </c>
      <c r="C1390" s="4">
        <v>30</v>
      </c>
      <c r="D1390" s="5">
        <v>7106100</v>
      </c>
      <c r="E1390" s="5">
        <v>18618</v>
      </c>
    </row>
    <row r="1391" spans="1:5" x14ac:dyDescent="0.25">
      <c r="A1391" s="3">
        <v>42704</v>
      </c>
      <c r="B1391" s="8" t="s">
        <v>3084</v>
      </c>
      <c r="C1391" s="4">
        <v>30</v>
      </c>
      <c r="D1391" s="5">
        <v>7538000</v>
      </c>
      <c r="E1391" s="5">
        <v>13671</v>
      </c>
    </row>
    <row r="1392" spans="1:5" x14ac:dyDescent="0.25">
      <c r="A1392" s="3">
        <v>42916</v>
      </c>
      <c r="B1392" s="9" t="s">
        <v>2777</v>
      </c>
      <c r="C1392" s="4">
        <v>30</v>
      </c>
      <c r="D1392" s="5">
        <v>7645200</v>
      </c>
      <c r="E1392" s="5">
        <v>59330</v>
      </c>
    </row>
    <row r="1393" spans="1:5" x14ac:dyDescent="0.25">
      <c r="A1393" s="3">
        <v>42794</v>
      </c>
      <c r="B1393" s="8" t="s">
        <v>3048</v>
      </c>
      <c r="C1393" s="4">
        <v>30</v>
      </c>
      <c r="D1393" s="5">
        <v>8012300</v>
      </c>
      <c r="E1393" s="5">
        <v>22397</v>
      </c>
    </row>
    <row r="1394" spans="1:5" x14ac:dyDescent="0.25">
      <c r="A1394" s="3">
        <v>42674</v>
      </c>
      <c r="B1394" s="9" t="s">
        <v>2975</v>
      </c>
      <c r="C1394" s="4">
        <v>30</v>
      </c>
      <c r="D1394" s="5">
        <v>8485000</v>
      </c>
      <c r="E1394" s="5">
        <v>10802</v>
      </c>
    </row>
    <row r="1395" spans="1:5" x14ac:dyDescent="0.25">
      <c r="A1395" s="3">
        <v>42704</v>
      </c>
      <c r="B1395" s="9" t="s">
        <v>2975</v>
      </c>
      <c r="C1395" s="4">
        <v>30</v>
      </c>
      <c r="D1395" s="5">
        <v>8555000</v>
      </c>
      <c r="E1395" s="5">
        <v>10869</v>
      </c>
    </row>
    <row r="1396" spans="1:5" x14ac:dyDescent="0.25">
      <c r="A1396" s="3">
        <v>43039</v>
      </c>
      <c r="B1396" s="8" t="s">
        <v>2978</v>
      </c>
      <c r="C1396" s="4">
        <v>30</v>
      </c>
      <c r="D1396" s="5">
        <v>8682800</v>
      </c>
      <c r="E1396" s="5">
        <v>17551</v>
      </c>
    </row>
    <row r="1397" spans="1:5" x14ac:dyDescent="0.25">
      <c r="A1397" s="3">
        <v>42704</v>
      </c>
      <c r="B1397" s="9" t="s">
        <v>2980</v>
      </c>
      <c r="C1397" s="4">
        <v>30</v>
      </c>
      <c r="D1397" s="5">
        <v>8939600</v>
      </c>
      <c r="E1397" s="5">
        <v>11746</v>
      </c>
    </row>
    <row r="1398" spans="1:5" x14ac:dyDescent="0.25">
      <c r="A1398" s="3">
        <v>42674</v>
      </c>
      <c r="B1398" s="9" t="s">
        <v>2980</v>
      </c>
      <c r="C1398" s="4">
        <v>30</v>
      </c>
      <c r="D1398" s="5">
        <v>9219600</v>
      </c>
      <c r="E1398" s="5">
        <v>11905</v>
      </c>
    </row>
    <row r="1399" spans="1:5" x14ac:dyDescent="0.25">
      <c r="A1399" s="3">
        <v>43039</v>
      </c>
      <c r="B1399" s="8" t="s">
        <v>2980</v>
      </c>
      <c r="C1399" s="4">
        <v>30</v>
      </c>
      <c r="D1399" s="5">
        <v>9453300</v>
      </c>
      <c r="E1399" s="5">
        <v>11578</v>
      </c>
    </row>
    <row r="1400" spans="1:5" x14ac:dyDescent="0.25">
      <c r="A1400" s="3">
        <v>42643</v>
      </c>
      <c r="B1400" s="9" t="s">
        <v>2772</v>
      </c>
      <c r="C1400" s="4">
        <v>30</v>
      </c>
      <c r="D1400" s="5">
        <v>10061400</v>
      </c>
      <c r="E1400" s="5">
        <v>30970</v>
      </c>
    </row>
    <row r="1401" spans="1:5" x14ac:dyDescent="0.25">
      <c r="A1401" s="3">
        <v>42704</v>
      </c>
      <c r="B1401" s="8" t="s">
        <v>3098</v>
      </c>
      <c r="C1401" s="4">
        <v>29</v>
      </c>
      <c r="D1401" s="5">
        <v>4341300</v>
      </c>
      <c r="E1401" s="5">
        <v>18998</v>
      </c>
    </row>
    <row r="1402" spans="1:5" x14ac:dyDescent="0.25">
      <c r="A1402" s="3">
        <v>42674</v>
      </c>
      <c r="B1402" s="8" t="s">
        <v>3098</v>
      </c>
      <c r="C1402" s="4">
        <v>29</v>
      </c>
      <c r="D1402" s="5">
        <v>4361300</v>
      </c>
      <c r="E1402" s="5">
        <v>18541</v>
      </c>
    </row>
    <row r="1403" spans="1:5" x14ac:dyDescent="0.25">
      <c r="A1403" s="3">
        <v>42916</v>
      </c>
      <c r="B1403" s="8" t="s">
        <v>3098</v>
      </c>
      <c r="C1403" s="4">
        <v>29</v>
      </c>
      <c r="D1403" s="5">
        <v>4392400</v>
      </c>
      <c r="E1403" s="5">
        <v>23329</v>
      </c>
    </row>
    <row r="1404" spans="1:5" x14ac:dyDescent="0.25">
      <c r="A1404" s="3">
        <v>43039</v>
      </c>
      <c r="B1404" s="8" t="s">
        <v>3011</v>
      </c>
      <c r="C1404" s="4">
        <v>29</v>
      </c>
      <c r="D1404" s="5">
        <v>7657000</v>
      </c>
      <c r="E1404" s="5">
        <v>30378</v>
      </c>
    </row>
    <row r="1405" spans="1:5" x14ac:dyDescent="0.25">
      <c r="A1405" s="3">
        <v>43039</v>
      </c>
      <c r="B1405" s="8" t="s">
        <v>3060</v>
      </c>
      <c r="C1405" s="4">
        <v>29</v>
      </c>
      <c r="D1405" s="5">
        <v>7741400</v>
      </c>
      <c r="E1405" s="5">
        <v>19993</v>
      </c>
    </row>
    <row r="1406" spans="1:5" x14ac:dyDescent="0.25">
      <c r="A1406" s="3">
        <v>43039</v>
      </c>
      <c r="B1406" s="8" t="s">
        <v>2750</v>
      </c>
      <c r="C1406" s="4">
        <v>29</v>
      </c>
      <c r="D1406" s="5">
        <v>7819600</v>
      </c>
      <c r="E1406" s="5">
        <v>24396</v>
      </c>
    </row>
    <row r="1407" spans="1:5" x14ac:dyDescent="0.25">
      <c r="A1407" s="3">
        <v>42916</v>
      </c>
      <c r="B1407" s="9" t="s">
        <v>2876</v>
      </c>
      <c r="C1407" s="4">
        <v>29</v>
      </c>
      <c r="D1407" s="5">
        <v>8040300</v>
      </c>
      <c r="E1407" s="5">
        <v>49374</v>
      </c>
    </row>
    <row r="1408" spans="1:5" x14ac:dyDescent="0.25">
      <c r="A1408" s="3">
        <v>42674</v>
      </c>
      <c r="B1408" s="9" t="s">
        <v>2584</v>
      </c>
      <c r="C1408" s="4">
        <v>29</v>
      </c>
      <c r="D1408" s="5">
        <v>8048400</v>
      </c>
      <c r="E1408" s="5">
        <v>24300</v>
      </c>
    </row>
    <row r="1409" spans="1:5" x14ac:dyDescent="0.25">
      <c r="A1409" s="3">
        <v>42794</v>
      </c>
      <c r="B1409" s="9" t="s">
        <v>2975</v>
      </c>
      <c r="C1409" s="4">
        <v>29</v>
      </c>
      <c r="D1409" s="5">
        <v>8125000</v>
      </c>
      <c r="E1409" s="5">
        <v>10584</v>
      </c>
    </row>
    <row r="1410" spans="1:5" x14ac:dyDescent="0.25">
      <c r="A1410" s="3">
        <v>42916</v>
      </c>
      <c r="B1410" s="8" t="s">
        <v>3041</v>
      </c>
      <c r="C1410" s="4">
        <v>29</v>
      </c>
      <c r="D1410" s="5">
        <v>8334400</v>
      </c>
      <c r="E1410" s="5">
        <v>19192</v>
      </c>
    </row>
    <row r="1411" spans="1:5" x14ac:dyDescent="0.25">
      <c r="A1411" s="3">
        <v>43039</v>
      </c>
      <c r="B1411" s="8" t="s">
        <v>2756</v>
      </c>
      <c r="C1411" s="4">
        <v>29</v>
      </c>
      <c r="D1411" s="5">
        <v>8631900</v>
      </c>
      <c r="E1411" s="5">
        <v>34114</v>
      </c>
    </row>
    <row r="1412" spans="1:5" x14ac:dyDescent="0.25">
      <c r="A1412" s="3">
        <v>42643</v>
      </c>
      <c r="B1412" s="9" t="s">
        <v>2980</v>
      </c>
      <c r="C1412" s="4">
        <v>29</v>
      </c>
      <c r="D1412" s="5">
        <v>8855600</v>
      </c>
      <c r="E1412" s="5">
        <v>11496</v>
      </c>
    </row>
    <row r="1413" spans="1:5" x14ac:dyDescent="0.25">
      <c r="A1413" s="3">
        <v>42643</v>
      </c>
      <c r="B1413" s="9" t="s">
        <v>2787</v>
      </c>
      <c r="C1413" s="4">
        <v>28</v>
      </c>
      <c r="D1413" s="5">
        <v>3273500</v>
      </c>
      <c r="E1413" s="5">
        <v>20883</v>
      </c>
    </row>
    <row r="1414" spans="1:5" x14ac:dyDescent="0.25">
      <c r="A1414" s="3">
        <v>43039</v>
      </c>
      <c r="B1414" s="8" t="s">
        <v>3098</v>
      </c>
      <c r="C1414" s="4">
        <v>28</v>
      </c>
      <c r="D1414" s="5">
        <v>4011400</v>
      </c>
      <c r="E1414" s="5">
        <v>23238</v>
      </c>
    </row>
    <row r="1415" spans="1:5" x14ac:dyDescent="0.25">
      <c r="A1415" s="3">
        <v>42794</v>
      </c>
      <c r="B1415" s="8" t="s">
        <v>3098</v>
      </c>
      <c r="C1415" s="4">
        <v>28</v>
      </c>
      <c r="D1415" s="5">
        <v>4294400</v>
      </c>
      <c r="E1415" s="5">
        <v>19899</v>
      </c>
    </row>
    <row r="1416" spans="1:5" x14ac:dyDescent="0.25">
      <c r="A1416" s="3">
        <v>42674</v>
      </c>
      <c r="B1416" s="8" t="s">
        <v>3055</v>
      </c>
      <c r="C1416" s="4">
        <v>28</v>
      </c>
      <c r="D1416" s="5">
        <v>4324500</v>
      </c>
      <c r="E1416" s="5">
        <v>22611</v>
      </c>
    </row>
    <row r="1417" spans="1:5" x14ac:dyDescent="0.25">
      <c r="A1417" s="3">
        <v>42794</v>
      </c>
      <c r="B1417" s="8" t="s">
        <v>3055</v>
      </c>
      <c r="C1417" s="4">
        <v>28</v>
      </c>
      <c r="D1417" s="5">
        <v>4488900</v>
      </c>
      <c r="E1417" s="5">
        <v>21977</v>
      </c>
    </row>
    <row r="1418" spans="1:5" x14ac:dyDescent="0.25">
      <c r="A1418" s="3">
        <v>42704</v>
      </c>
      <c r="B1418" s="8" t="s">
        <v>3104</v>
      </c>
      <c r="C1418" s="4">
        <v>28</v>
      </c>
      <c r="D1418" s="5">
        <v>6240000</v>
      </c>
      <c r="E1418" s="5">
        <v>32018</v>
      </c>
    </row>
    <row r="1419" spans="1:5" x14ac:dyDescent="0.25">
      <c r="A1419" s="3">
        <v>42643</v>
      </c>
      <c r="B1419" s="8" t="s">
        <v>3104</v>
      </c>
      <c r="C1419" s="4">
        <v>28</v>
      </c>
      <c r="D1419" s="5">
        <v>6268900</v>
      </c>
      <c r="E1419" s="5">
        <v>28345</v>
      </c>
    </row>
    <row r="1420" spans="1:5" x14ac:dyDescent="0.25">
      <c r="A1420" s="3">
        <v>42674</v>
      </c>
      <c r="B1420" s="8" t="s">
        <v>3104</v>
      </c>
      <c r="C1420" s="4">
        <v>28</v>
      </c>
      <c r="D1420" s="5">
        <v>6282900</v>
      </c>
      <c r="E1420" s="5">
        <v>28378</v>
      </c>
    </row>
    <row r="1421" spans="1:5" x14ac:dyDescent="0.25">
      <c r="A1421" s="3">
        <v>42794</v>
      </c>
      <c r="B1421" s="8" t="s">
        <v>3104</v>
      </c>
      <c r="C1421" s="4">
        <v>28</v>
      </c>
      <c r="D1421" s="5">
        <v>6293000</v>
      </c>
      <c r="E1421" s="5">
        <v>32869</v>
      </c>
    </row>
    <row r="1422" spans="1:5" x14ac:dyDescent="0.25">
      <c r="A1422" s="3">
        <v>42643</v>
      </c>
      <c r="B1422" s="8" t="s">
        <v>3011</v>
      </c>
      <c r="C1422" s="4">
        <v>28</v>
      </c>
      <c r="D1422" s="5">
        <v>7017700</v>
      </c>
      <c r="E1422" s="5">
        <v>25842</v>
      </c>
    </row>
    <row r="1423" spans="1:5" x14ac:dyDescent="0.25">
      <c r="A1423" s="3">
        <v>42643</v>
      </c>
      <c r="B1423" s="8" t="s">
        <v>3084</v>
      </c>
      <c r="C1423" s="4">
        <v>28</v>
      </c>
      <c r="D1423" s="5">
        <v>7048000</v>
      </c>
      <c r="E1423" s="5">
        <v>12935</v>
      </c>
    </row>
    <row r="1424" spans="1:5" x14ac:dyDescent="0.25">
      <c r="A1424" s="3">
        <v>42643</v>
      </c>
      <c r="B1424" s="9" t="s">
        <v>2801</v>
      </c>
      <c r="C1424" s="4">
        <v>28</v>
      </c>
      <c r="D1424" s="5">
        <v>7159100</v>
      </c>
      <c r="E1424" s="5">
        <v>9763</v>
      </c>
    </row>
    <row r="1425" spans="1:5" x14ac:dyDescent="0.25">
      <c r="A1425" s="3">
        <v>42643</v>
      </c>
      <c r="B1425" s="8" t="s">
        <v>3060</v>
      </c>
      <c r="C1425" s="4">
        <v>28</v>
      </c>
      <c r="D1425" s="5">
        <v>7318400</v>
      </c>
      <c r="E1425" s="5">
        <v>18677</v>
      </c>
    </row>
    <row r="1426" spans="1:5" x14ac:dyDescent="0.25">
      <c r="A1426" s="3">
        <v>43039</v>
      </c>
      <c r="B1426" s="8" t="s">
        <v>2629</v>
      </c>
      <c r="C1426" s="4">
        <v>28</v>
      </c>
      <c r="D1426" s="5">
        <v>7645300</v>
      </c>
      <c r="E1426" s="5">
        <v>27559</v>
      </c>
    </row>
    <row r="1427" spans="1:5" x14ac:dyDescent="0.25">
      <c r="A1427" s="3">
        <v>42674</v>
      </c>
      <c r="B1427" s="9" t="s">
        <v>2876</v>
      </c>
      <c r="C1427" s="4">
        <v>28</v>
      </c>
      <c r="D1427" s="5">
        <v>7752200</v>
      </c>
      <c r="E1427" s="5">
        <v>52802</v>
      </c>
    </row>
    <row r="1428" spans="1:5" x14ac:dyDescent="0.25">
      <c r="A1428" s="3">
        <v>42643</v>
      </c>
      <c r="B1428" s="9" t="s">
        <v>2876</v>
      </c>
      <c r="C1428" s="4">
        <v>28</v>
      </c>
      <c r="D1428" s="5">
        <v>7752200</v>
      </c>
      <c r="E1428" s="5">
        <v>52841</v>
      </c>
    </row>
    <row r="1429" spans="1:5" x14ac:dyDescent="0.25">
      <c r="A1429" s="3">
        <v>42704</v>
      </c>
      <c r="B1429" s="9" t="s">
        <v>2876</v>
      </c>
      <c r="C1429" s="4">
        <v>28</v>
      </c>
      <c r="D1429" s="5">
        <v>7752200</v>
      </c>
      <c r="E1429" s="5">
        <v>53477</v>
      </c>
    </row>
    <row r="1430" spans="1:5" x14ac:dyDescent="0.25">
      <c r="A1430" s="3">
        <v>42794</v>
      </c>
      <c r="B1430" s="9" t="s">
        <v>2876</v>
      </c>
      <c r="C1430" s="4">
        <v>28</v>
      </c>
      <c r="D1430" s="5">
        <v>7754300</v>
      </c>
      <c r="E1430" s="5">
        <v>46525</v>
      </c>
    </row>
    <row r="1431" spans="1:5" x14ac:dyDescent="0.25">
      <c r="A1431" s="3">
        <v>42916</v>
      </c>
      <c r="B1431" s="9" t="s">
        <v>2756</v>
      </c>
      <c r="C1431" s="4">
        <v>28</v>
      </c>
      <c r="D1431" s="5">
        <v>7893100</v>
      </c>
      <c r="E1431" s="5">
        <v>32414</v>
      </c>
    </row>
    <row r="1432" spans="1:5" x14ac:dyDescent="0.25">
      <c r="A1432" s="3">
        <v>42643</v>
      </c>
      <c r="B1432" s="9" t="s">
        <v>2584</v>
      </c>
      <c r="C1432" s="4">
        <v>28</v>
      </c>
      <c r="D1432" s="5">
        <v>8000000</v>
      </c>
      <c r="E1432" s="5">
        <v>23570</v>
      </c>
    </row>
    <row r="1433" spans="1:5" x14ac:dyDescent="0.25">
      <c r="A1433" s="3">
        <v>42674</v>
      </c>
      <c r="B1433" s="9" t="s">
        <v>2693</v>
      </c>
      <c r="C1433" s="4">
        <v>28</v>
      </c>
      <c r="D1433" s="5">
        <v>8031300</v>
      </c>
      <c r="E1433" s="5">
        <v>15165</v>
      </c>
    </row>
    <row r="1434" spans="1:5" x14ac:dyDescent="0.25">
      <c r="A1434" s="3">
        <v>42643</v>
      </c>
      <c r="B1434" s="9" t="s">
        <v>2975</v>
      </c>
      <c r="C1434" s="4">
        <v>28</v>
      </c>
      <c r="D1434" s="5">
        <v>8278000</v>
      </c>
      <c r="E1434" s="5">
        <v>10400</v>
      </c>
    </row>
    <row r="1435" spans="1:5" x14ac:dyDescent="0.25">
      <c r="A1435" s="3">
        <v>42794</v>
      </c>
      <c r="B1435" s="9" t="s">
        <v>2980</v>
      </c>
      <c r="C1435" s="4">
        <v>28</v>
      </c>
      <c r="D1435" s="5">
        <v>8409600</v>
      </c>
      <c r="E1435" s="5">
        <v>10668</v>
      </c>
    </row>
    <row r="1436" spans="1:5" x14ac:dyDescent="0.25">
      <c r="A1436" s="3">
        <v>43039</v>
      </c>
      <c r="B1436" s="8" t="s">
        <v>3116</v>
      </c>
      <c r="C1436" s="4">
        <v>28</v>
      </c>
      <c r="D1436" s="5">
        <v>9377600</v>
      </c>
      <c r="E1436" s="5">
        <v>50099</v>
      </c>
    </row>
    <row r="1437" spans="1:5" x14ac:dyDescent="0.25">
      <c r="A1437" s="3">
        <v>43039</v>
      </c>
      <c r="B1437" s="8" t="s">
        <v>3055</v>
      </c>
      <c r="C1437" s="4">
        <v>27</v>
      </c>
      <c r="D1437" s="5">
        <v>4217700</v>
      </c>
      <c r="E1437" s="5">
        <v>24244</v>
      </c>
    </row>
    <row r="1438" spans="1:5" x14ac:dyDescent="0.25">
      <c r="A1438" s="3">
        <v>42704</v>
      </c>
      <c r="B1438" s="8" t="s">
        <v>3055</v>
      </c>
      <c r="C1438" s="4">
        <v>27</v>
      </c>
      <c r="D1438" s="5">
        <v>4247900</v>
      </c>
      <c r="E1438" s="5">
        <v>21795</v>
      </c>
    </row>
    <row r="1439" spans="1:5" x14ac:dyDescent="0.25">
      <c r="A1439" s="3">
        <v>43039</v>
      </c>
      <c r="B1439" s="8" t="s">
        <v>2876</v>
      </c>
      <c r="C1439" s="4">
        <v>27</v>
      </c>
      <c r="D1439" s="5">
        <v>4686900</v>
      </c>
      <c r="E1439" s="5">
        <v>32492</v>
      </c>
    </row>
    <row r="1440" spans="1:5" x14ac:dyDescent="0.25">
      <c r="A1440" s="3">
        <v>42674</v>
      </c>
      <c r="B1440" s="8" t="s">
        <v>3084</v>
      </c>
      <c r="C1440" s="4">
        <v>27</v>
      </c>
      <c r="D1440" s="5">
        <v>6838000</v>
      </c>
      <c r="E1440" s="5">
        <v>12677</v>
      </c>
    </row>
    <row r="1441" spans="1:5" x14ac:dyDescent="0.25">
      <c r="A1441" s="3">
        <v>42674</v>
      </c>
      <c r="B1441" s="8" t="s">
        <v>3011</v>
      </c>
      <c r="C1441" s="4">
        <v>27</v>
      </c>
      <c r="D1441" s="5">
        <v>6861200</v>
      </c>
      <c r="E1441" s="5">
        <v>26096</v>
      </c>
    </row>
    <row r="1442" spans="1:5" x14ac:dyDescent="0.25">
      <c r="A1442" s="3">
        <v>42674</v>
      </c>
      <c r="B1442" s="9" t="s">
        <v>2801</v>
      </c>
      <c r="C1442" s="4">
        <v>27</v>
      </c>
      <c r="D1442" s="5">
        <v>6909100</v>
      </c>
      <c r="E1442" s="5">
        <v>9448</v>
      </c>
    </row>
    <row r="1443" spans="1:5" x14ac:dyDescent="0.25">
      <c r="A1443" s="3">
        <v>42794</v>
      </c>
      <c r="B1443" s="8" t="s">
        <v>3011</v>
      </c>
      <c r="C1443" s="4">
        <v>27</v>
      </c>
      <c r="D1443" s="5">
        <v>6971200</v>
      </c>
      <c r="E1443" s="5">
        <v>26236</v>
      </c>
    </row>
    <row r="1444" spans="1:5" x14ac:dyDescent="0.25">
      <c r="A1444" s="3">
        <v>42704</v>
      </c>
      <c r="B1444" s="9" t="s">
        <v>2801</v>
      </c>
      <c r="C1444" s="4">
        <v>27</v>
      </c>
      <c r="D1444" s="5">
        <v>6979100</v>
      </c>
      <c r="E1444" s="5">
        <v>9593</v>
      </c>
    </row>
    <row r="1445" spans="1:5" x14ac:dyDescent="0.25">
      <c r="A1445" s="3">
        <v>42704</v>
      </c>
      <c r="B1445" s="9" t="s">
        <v>2584</v>
      </c>
      <c r="C1445" s="4">
        <v>27</v>
      </c>
      <c r="D1445" s="5">
        <v>6999600</v>
      </c>
      <c r="E1445" s="5">
        <v>21994</v>
      </c>
    </row>
    <row r="1446" spans="1:5" x14ac:dyDescent="0.25">
      <c r="A1446" s="3">
        <v>42674</v>
      </c>
      <c r="B1446" s="8" t="s">
        <v>3060</v>
      </c>
      <c r="C1446" s="4">
        <v>27</v>
      </c>
      <c r="D1446" s="5">
        <v>7003400</v>
      </c>
      <c r="E1446" s="5">
        <v>18287</v>
      </c>
    </row>
    <row r="1447" spans="1:5" x14ac:dyDescent="0.25">
      <c r="A1447" s="3">
        <v>42704</v>
      </c>
      <c r="B1447" s="8" t="s">
        <v>3060</v>
      </c>
      <c r="C1447" s="4">
        <v>27</v>
      </c>
      <c r="D1447" s="5">
        <v>7003400</v>
      </c>
      <c r="E1447" s="5">
        <v>18336</v>
      </c>
    </row>
    <row r="1448" spans="1:5" x14ac:dyDescent="0.25">
      <c r="A1448" s="3">
        <v>42916</v>
      </c>
      <c r="B1448" s="8" t="s">
        <v>3060</v>
      </c>
      <c r="C1448" s="4">
        <v>27</v>
      </c>
      <c r="D1448" s="5">
        <v>7125000</v>
      </c>
      <c r="E1448" s="5">
        <v>18764</v>
      </c>
    </row>
    <row r="1449" spans="1:5" x14ac:dyDescent="0.25">
      <c r="A1449" s="3">
        <v>42704</v>
      </c>
      <c r="B1449" s="9" t="s">
        <v>2628</v>
      </c>
      <c r="C1449" s="4">
        <v>27</v>
      </c>
      <c r="D1449" s="5">
        <v>7197300</v>
      </c>
      <c r="E1449" s="5">
        <v>19701</v>
      </c>
    </row>
    <row r="1450" spans="1:5" x14ac:dyDescent="0.25">
      <c r="A1450" s="3">
        <v>42794</v>
      </c>
      <c r="B1450" s="9" t="s">
        <v>2978</v>
      </c>
      <c r="C1450" s="4">
        <v>27</v>
      </c>
      <c r="D1450" s="5">
        <v>7200400</v>
      </c>
      <c r="E1450" s="5">
        <v>14760</v>
      </c>
    </row>
    <row r="1451" spans="1:5" x14ac:dyDescent="0.25">
      <c r="A1451" s="3">
        <v>42916</v>
      </c>
      <c r="B1451" s="8" t="s">
        <v>3011</v>
      </c>
      <c r="C1451" s="4">
        <v>27</v>
      </c>
      <c r="D1451" s="5">
        <v>7202000</v>
      </c>
      <c r="E1451" s="5">
        <v>26294</v>
      </c>
    </row>
    <row r="1452" spans="1:5" x14ac:dyDescent="0.25">
      <c r="A1452" s="3">
        <v>42794</v>
      </c>
      <c r="B1452" s="9" t="s">
        <v>2584</v>
      </c>
      <c r="C1452" s="4">
        <v>27</v>
      </c>
      <c r="D1452" s="5">
        <v>7260600</v>
      </c>
      <c r="E1452" s="5">
        <v>23672</v>
      </c>
    </row>
    <row r="1453" spans="1:5" x14ac:dyDescent="0.25">
      <c r="A1453" s="3">
        <v>42643</v>
      </c>
      <c r="B1453" s="9" t="s">
        <v>2628</v>
      </c>
      <c r="C1453" s="4">
        <v>27</v>
      </c>
      <c r="D1453" s="5">
        <v>7302300</v>
      </c>
      <c r="E1453" s="5">
        <v>20509</v>
      </c>
    </row>
    <row r="1454" spans="1:5" x14ac:dyDescent="0.25">
      <c r="A1454" s="3">
        <v>42916</v>
      </c>
      <c r="B1454" s="9" t="s">
        <v>2750</v>
      </c>
      <c r="C1454" s="4">
        <v>27</v>
      </c>
      <c r="D1454" s="5">
        <v>7443500</v>
      </c>
      <c r="E1454" s="5">
        <v>24145</v>
      </c>
    </row>
    <row r="1455" spans="1:5" x14ac:dyDescent="0.25">
      <c r="A1455" s="3">
        <v>42794</v>
      </c>
      <c r="B1455" s="9" t="s">
        <v>2750</v>
      </c>
      <c r="C1455" s="4">
        <v>27</v>
      </c>
      <c r="D1455" s="5">
        <v>7653500</v>
      </c>
      <c r="E1455" s="5">
        <v>24199</v>
      </c>
    </row>
    <row r="1456" spans="1:5" x14ac:dyDescent="0.25">
      <c r="A1456" s="3">
        <v>42643</v>
      </c>
      <c r="B1456" s="9" t="s">
        <v>2693</v>
      </c>
      <c r="C1456" s="4">
        <v>27</v>
      </c>
      <c r="D1456" s="5">
        <v>7681300</v>
      </c>
      <c r="E1456" s="5">
        <v>14792</v>
      </c>
    </row>
    <row r="1457" spans="1:5" x14ac:dyDescent="0.25">
      <c r="A1457" s="3">
        <v>42704</v>
      </c>
      <c r="B1457" s="9" t="s">
        <v>2598</v>
      </c>
      <c r="C1457" s="4">
        <v>27</v>
      </c>
      <c r="D1457" s="5">
        <v>7702300</v>
      </c>
      <c r="E1457" s="5">
        <v>18154</v>
      </c>
    </row>
    <row r="1458" spans="1:5" x14ac:dyDescent="0.25">
      <c r="A1458" s="3">
        <v>42794</v>
      </c>
      <c r="B1458" s="9" t="s">
        <v>2598</v>
      </c>
      <c r="C1458" s="4">
        <v>27</v>
      </c>
      <c r="D1458" s="5">
        <v>7738300</v>
      </c>
      <c r="E1458" s="5">
        <v>18188</v>
      </c>
    </row>
    <row r="1459" spans="1:5" x14ac:dyDescent="0.25">
      <c r="A1459" s="3">
        <v>42794</v>
      </c>
      <c r="B1459" s="8" t="s">
        <v>3041</v>
      </c>
      <c r="C1459" s="4">
        <v>27</v>
      </c>
      <c r="D1459" s="5">
        <v>7781500</v>
      </c>
      <c r="E1459" s="5">
        <v>18369</v>
      </c>
    </row>
    <row r="1460" spans="1:5" x14ac:dyDescent="0.25">
      <c r="A1460" s="3">
        <v>42794</v>
      </c>
      <c r="B1460" s="8" t="s">
        <v>3116</v>
      </c>
      <c r="C1460" s="4">
        <v>27</v>
      </c>
      <c r="D1460" s="5">
        <v>8575900</v>
      </c>
      <c r="E1460" s="5">
        <v>37282</v>
      </c>
    </row>
    <row r="1461" spans="1:5" x14ac:dyDescent="0.25">
      <c r="A1461" s="3">
        <v>42916</v>
      </c>
      <c r="B1461" s="8" t="s">
        <v>3116</v>
      </c>
      <c r="C1461" s="4">
        <v>27</v>
      </c>
      <c r="D1461" s="5">
        <v>8615100</v>
      </c>
      <c r="E1461" s="5">
        <v>38444</v>
      </c>
    </row>
    <row r="1462" spans="1:5" x14ac:dyDescent="0.25">
      <c r="A1462" s="3">
        <v>42916</v>
      </c>
      <c r="B1462" s="8" t="s">
        <v>3055</v>
      </c>
      <c r="C1462" s="4">
        <v>26</v>
      </c>
      <c r="D1462" s="5">
        <v>3923000</v>
      </c>
      <c r="E1462" s="5">
        <v>23353</v>
      </c>
    </row>
    <row r="1463" spans="1:5" x14ac:dyDescent="0.25">
      <c r="A1463" s="3">
        <v>43039</v>
      </c>
      <c r="B1463" s="8" t="s">
        <v>3092</v>
      </c>
      <c r="C1463" s="4">
        <v>26</v>
      </c>
      <c r="D1463" s="5">
        <v>5325800</v>
      </c>
      <c r="E1463" s="5">
        <v>11791</v>
      </c>
    </row>
    <row r="1464" spans="1:5" x14ac:dyDescent="0.25">
      <c r="A1464" s="3">
        <v>43039</v>
      </c>
      <c r="B1464" s="8" t="s">
        <v>2910</v>
      </c>
      <c r="C1464" s="4">
        <v>26</v>
      </c>
      <c r="D1464" s="5">
        <v>6271400</v>
      </c>
      <c r="E1464" s="5">
        <v>17588</v>
      </c>
    </row>
    <row r="1465" spans="1:5" x14ac:dyDescent="0.25">
      <c r="A1465" s="3">
        <v>42704</v>
      </c>
      <c r="B1465" s="8" t="s">
        <v>3011</v>
      </c>
      <c r="C1465" s="4">
        <v>26</v>
      </c>
      <c r="D1465" s="5">
        <v>6511200</v>
      </c>
      <c r="E1465" s="5">
        <v>25684</v>
      </c>
    </row>
    <row r="1466" spans="1:5" x14ac:dyDescent="0.25">
      <c r="A1466" s="3">
        <v>42794</v>
      </c>
      <c r="B1466" s="9" t="s">
        <v>2670</v>
      </c>
      <c r="C1466" s="4">
        <v>26</v>
      </c>
      <c r="D1466" s="5">
        <v>6753400</v>
      </c>
      <c r="E1466" s="5">
        <v>17928</v>
      </c>
    </row>
    <row r="1467" spans="1:5" x14ac:dyDescent="0.25">
      <c r="A1467" s="3">
        <v>42643</v>
      </c>
      <c r="B1467" s="9" t="s">
        <v>2978</v>
      </c>
      <c r="C1467" s="4">
        <v>26</v>
      </c>
      <c r="D1467" s="5">
        <v>6766400</v>
      </c>
      <c r="E1467" s="5">
        <v>14261</v>
      </c>
    </row>
    <row r="1468" spans="1:5" x14ac:dyDescent="0.25">
      <c r="A1468" s="3">
        <v>42704</v>
      </c>
      <c r="B1468" s="9" t="s">
        <v>2978</v>
      </c>
      <c r="C1468" s="4">
        <v>26</v>
      </c>
      <c r="D1468" s="5">
        <v>7011400</v>
      </c>
      <c r="E1468" s="5">
        <v>14418</v>
      </c>
    </row>
    <row r="1469" spans="1:5" x14ac:dyDescent="0.25">
      <c r="A1469" s="3">
        <v>42916</v>
      </c>
      <c r="B1469" s="8" t="s">
        <v>3050</v>
      </c>
      <c r="C1469" s="4">
        <v>26</v>
      </c>
      <c r="D1469" s="5">
        <v>7046700</v>
      </c>
      <c r="E1469" s="5">
        <v>12786</v>
      </c>
    </row>
    <row r="1470" spans="1:5" x14ac:dyDescent="0.25">
      <c r="A1470" s="3">
        <v>42674</v>
      </c>
      <c r="B1470" s="9" t="s">
        <v>2628</v>
      </c>
      <c r="C1470" s="4">
        <v>26</v>
      </c>
      <c r="D1470" s="5">
        <v>7127300</v>
      </c>
      <c r="E1470" s="5">
        <v>19493</v>
      </c>
    </row>
    <row r="1471" spans="1:5" x14ac:dyDescent="0.25">
      <c r="A1471" s="3">
        <v>42674</v>
      </c>
      <c r="B1471" s="9" t="s">
        <v>2598</v>
      </c>
      <c r="C1471" s="4">
        <v>26</v>
      </c>
      <c r="D1471" s="5">
        <v>7352300</v>
      </c>
      <c r="E1471" s="5">
        <v>17784</v>
      </c>
    </row>
    <row r="1472" spans="1:5" x14ac:dyDescent="0.25">
      <c r="A1472" s="3">
        <v>42916</v>
      </c>
      <c r="B1472" s="9" t="s">
        <v>2978</v>
      </c>
      <c r="C1472" s="4">
        <v>26</v>
      </c>
      <c r="D1472" s="5">
        <v>7516400</v>
      </c>
      <c r="E1472" s="5">
        <v>15352</v>
      </c>
    </row>
    <row r="1473" spans="1:5" x14ac:dyDescent="0.25">
      <c r="A1473" s="3">
        <v>42916</v>
      </c>
      <c r="B1473" s="9" t="s">
        <v>2693</v>
      </c>
      <c r="C1473" s="4">
        <v>26</v>
      </c>
      <c r="D1473" s="5">
        <v>7539400</v>
      </c>
      <c r="E1473" s="5">
        <v>15072</v>
      </c>
    </row>
    <row r="1474" spans="1:5" x14ac:dyDescent="0.25">
      <c r="A1474" s="3">
        <v>42704</v>
      </c>
      <c r="B1474" s="9" t="s">
        <v>2693</v>
      </c>
      <c r="C1474" s="4">
        <v>26</v>
      </c>
      <c r="D1474" s="5">
        <v>7611300</v>
      </c>
      <c r="E1474" s="5">
        <v>14499</v>
      </c>
    </row>
    <row r="1475" spans="1:5" x14ac:dyDescent="0.25">
      <c r="A1475" s="3">
        <v>42794</v>
      </c>
      <c r="B1475" s="9" t="s">
        <v>2693</v>
      </c>
      <c r="C1475" s="4">
        <v>26</v>
      </c>
      <c r="D1475" s="5">
        <v>7611400</v>
      </c>
      <c r="E1475" s="5">
        <v>14625</v>
      </c>
    </row>
    <row r="1476" spans="1:5" x14ac:dyDescent="0.25">
      <c r="A1476" s="3">
        <v>42916</v>
      </c>
      <c r="B1476" s="9" t="s">
        <v>2598</v>
      </c>
      <c r="C1476" s="4">
        <v>26</v>
      </c>
      <c r="D1476" s="5">
        <v>7677700</v>
      </c>
      <c r="E1476" s="5">
        <v>17647</v>
      </c>
    </row>
    <row r="1477" spans="1:5" x14ac:dyDescent="0.25">
      <c r="A1477" s="3">
        <v>43039</v>
      </c>
      <c r="B1477" s="8" t="s">
        <v>3002</v>
      </c>
      <c r="C1477" s="4">
        <v>26</v>
      </c>
      <c r="D1477" s="5">
        <v>10332800</v>
      </c>
      <c r="E1477" s="5">
        <v>45741</v>
      </c>
    </row>
    <row r="1478" spans="1:5" x14ac:dyDescent="0.25">
      <c r="A1478" s="3">
        <v>42794</v>
      </c>
      <c r="B1478" s="9" t="s">
        <v>2902</v>
      </c>
      <c r="C1478" s="4">
        <v>25</v>
      </c>
      <c r="D1478" s="5">
        <v>3292900</v>
      </c>
      <c r="E1478" s="5">
        <v>31789</v>
      </c>
    </row>
    <row r="1479" spans="1:5" x14ac:dyDescent="0.25">
      <c r="A1479" s="3">
        <v>42643</v>
      </c>
      <c r="B1479" s="8" t="s">
        <v>3062</v>
      </c>
      <c r="C1479" s="4">
        <v>25</v>
      </c>
      <c r="D1479" s="5">
        <v>6163600</v>
      </c>
      <c r="E1479" s="5">
        <v>18334</v>
      </c>
    </row>
    <row r="1480" spans="1:5" x14ac:dyDescent="0.25">
      <c r="A1480" s="3">
        <v>43039</v>
      </c>
      <c r="B1480" s="8" t="s">
        <v>3080</v>
      </c>
      <c r="C1480" s="4">
        <v>25</v>
      </c>
      <c r="D1480" s="5">
        <v>6378500</v>
      </c>
      <c r="E1480" s="5">
        <v>24133</v>
      </c>
    </row>
    <row r="1481" spans="1:5" x14ac:dyDescent="0.25">
      <c r="A1481" s="3">
        <v>42674</v>
      </c>
      <c r="B1481" s="9" t="s">
        <v>2978</v>
      </c>
      <c r="C1481" s="4">
        <v>25</v>
      </c>
      <c r="D1481" s="5">
        <v>6661400</v>
      </c>
      <c r="E1481" s="5">
        <v>13979</v>
      </c>
    </row>
    <row r="1482" spans="1:5" x14ac:dyDescent="0.25">
      <c r="A1482" s="3">
        <v>42916</v>
      </c>
      <c r="B1482" s="8" t="s">
        <v>3062</v>
      </c>
      <c r="C1482" s="4">
        <v>25</v>
      </c>
      <c r="D1482" s="5">
        <v>6950100</v>
      </c>
      <c r="E1482" s="5">
        <v>25921</v>
      </c>
    </row>
    <row r="1483" spans="1:5" x14ac:dyDescent="0.25">
      <c r="A1483" s="3">
        <v>42916</v>
      </c>
      <c r="B1483" s="9" t="s">
        <v>2980</v>
      </c>
      <c r="C1483" s="4">
        <v>25</v>
      </c>
      <c r="D1483" s="5">
        <v>7703300</v>
      </c>
      <c r="E1483" s="5">
        <v>9629</v>
      </c>
    </row>
    <row r="1484" spans="1:5" x14ac:dyDescent="0.25">
      <c r="A1484" s="3">
        <v>43039</v>
      </c>
      <c r="B1484" s="8" t="s">
        <v>2907</v>
      </c>
      <c r="C1484" s="4">
        <v>24</v>
      </c>
      <c r="D1484" s="5">
        <v>3871000</v>
      </c>
      <c r="E1484" s="5">
        <v>19461</v>
      </c>
    </row>
    <row r="1485" spans="1:5" x14ac:dyDescent="0.25">
      <c r="A1485" s="3">
        <v>43039</v>
      </c>
      <c r="B1485" s="8" t="s">
        <v>3009</v>
      </c>
      <c r="C1485" s="4">
        <v>24</v>
      </c>
      <c r="D1485" s="5">
        <v>4331600</v>
      </c>
      <c r="E1485" s="5">
        <v>10010</v>
      </c>
    </row>
    <row r="1486" spans="1:5" x14ac:dyDescent="0.25">
      <c r="A1486" s="3">
        <v>42794</v>
      </c>
      <c r="B1486" s="9" t="s">
        <v>2865</v>
      </c>
      <c r="C1486" s="4">
        <v>24</v>
      </c>
      <c r="D1486" s="5">
        <v>5035700</v>
      </c>
      <c r="E1486" s="5">
        <v>22603</v>
      </c>
    </row>
    <row r="1487" spans="1:5" x14ac:dyDescent="0.25">
      <c r="A1487" s="3">
        <v>42674</v>
      </c>
      <c r="B1487" s="9" t="s">
        <v>2865</v>
      </c>
      <c r="C1487" s="4">
        <v>24</v>
      </c>
      <c r="D1487" s="5">
        <v>5064000</v>
      </c>
      <c r="E1487" s="5">
        <v>22271</v>
      </c>
    </row>
    <row r="1488" spans="1:5" x14ac:dyDescent="0.25">
      <c r="A1488" s="3">
        <v>42704</v>
      </c>
      <c r="B1488" s="9" t="s">
        <v>2865</v>
      </c>
      <c r="C1488" s="4">
        <v>24</v>
      </c>
      <c r="D1488" s="5">
        <v>5087600</v>
      </c>
      <c r="E1488" s="5">
        <v>22628</v>
      </c>
    </row>
    <row r="1489" spans="1:5" x14ac:dyDescent="0.25">
      <c r="A1489" s="3">
        <v>42916</v>
      </c>
      <c r="B1489" s="9" t="s">
        <v>2865</v>
      </c>
      <c r="C1489" s="4">
        <v>24</v>
      </c>
      <c r="D1489" s="5">
        <v>5113500</v>
      </c>
      <c r="E1489" s="5">
        <v>23694</v>
      </c>
    </row>
    <row r="1490" spans="1:5" x14ac:dyDescent="0.25">
      <c r="A1490" s="3">
        <v>42643</v>
      </c>
      <c r="B1490" s="9" t="s">
        <v>2865</v>
      </c>
      <c r="C1490" s="4">
        <v>24</v>
      </c>
      <c r="D1490" s="5">
        <v>5221000</v>
      </c>
      <c r="E1490" s="5">
        <v>21937</v>
      </c>
    </row>
    <row r="1491" spans="1:5" x14ac:dyDescent="0.25">
      <c r="A1491" s="3">
        <v>42643</v>
      </c>
      <c r="B1491" s="9" t="s">
        <v>2641</v>
      </c>
      <c r="C1491" s="4">
        <v>24</v>
      </c>
      <c r="D1491" s="5">
        <v>5330800</v>
      </c>
      <c r="E1491" s="5">
        <v>17699</v>
      </c>
    </row>
    <row r="1492" spans="1:5" x14ac:dyDescent="0.25">
      <c r="A1492" s="3">
        <v>42674</v>
      </c>
      <c r="B1492" s="9" t="s">
        <v>2641</v>
      </c>
      <c r="C1492" s="4">
        <v>24</v>
      </c>
      <c r="D1492" s="5">
        <v>5330800</v>
      </c>
      <c r="E1492" s="5">
        <v>17705</v>
      </c>
    </row>
    <row r="1493" spans="1:5" x14ac:dyDescent="0.25">
      <c r="A1493" s="3">
        <v>42674</v>
      </c>
      <c r="B1493" s="8" t="s">
        <v>3062</v>
      </c>
      <c r="C1493" s="4">
        <v>24</v>
      </c>
      <c r="D1493" s="5">
        <v>6023600</v>
      </c>
      <c r="E1493" s="5">
        <v>18107</v>
      </c>
    </row>
    <row r="1494" spans="1:5" x14ac:dyDescent="0.25">
      <c r="A1494" s="3">
        <v>43039</v>
      </c>
      <c r="B1494" s="8" t="s">
        <v>2660</v>
      </c>
      <c r="C1494" s="4">
        <v>24</v>
      </c>
      <c r="D1494" s="5">
        <v>6273300</v>
      </c>
      <c r="E1494" s="5">
        <v>11220</v>
      </c>
    </row>
    <row r="1495" spans="1:5" x14ac:dyDescent="0.25">
      <c r="A1495" s="3">
        <v>42794</v>
      </c>
      <c r="B1495" s="8" t="s">
        <v>3062</v>
      </c>
      <c r="C1495" s="4">
        <v>24</v>
      </c>
      <c r="D1495" s="5">
        <v>6298800</v>
      </c>
      <c r="E1495" s="5">
        <v>20307</v>
      </c>
    </row>
    <row r="1496" spans="1:5" x14ac:dyDescent="0.25">
      <c r="A1496" s="3">
        <v>42704</v>
      </c>
      <c r="B1496" s="8" t="s">
        <v>3050</v>
      </c>
      <c r="C1496" s="4">
        <v>24</v>
      </c>
      <c r="D1496" s="5">
        <v>6404700</v>
      </c>
      <c r="E1496" s="5">
        <v>11787</v>
      </c>
    </row>
    <row r="1497" spans="1:5" x14ac:dyDescent="0.25">
      <c r="A1497" s="3">
        <v>42794</v>
      </c>
      <c r="B1497" s="8" t="s">
        <v>3050</v>
      </c>
      <c r="C1497" s="4">
        <v>24</v>
      </c>
      <c r="D1497" s="5">
        <v>6446700</v>
      </c>
      <c r="E1497" s="5">
        <v>11923</v>
      </c>
    </row>
    <row r="1498" spans="1:5" x14ac:dyDescent="0.25">
      <c r="A1498" s="3">
        <v>42643</v>
      </c>
      <c r="B1498" s="9" t="s">
        <v>2712</v>
      </c>
      <c r="C1498" s="4">
        <v>24</v>
      </c>
      <c r="D1498" s="5">
        <v>6687000</v>
      </c>
      <c r="E1498" s="5">
        <v>17860</v>
      </c>
    </row>
    <row r="1499" spans="1:5" x14ac:dyDescent="0.25">
      <c r="A1499" s="3">
        <v>42643</v>
      </c>
      <c r="B1499" s="9" t="s">
        <v>2598</v>
      </c>
      <c r="C1499" s="4">
        <v>24</v>
      </c>
      <c r="D1499" s="5">
        <v>6835100</v>
      </c>
      <c r="E1499" s="5">
        <v>16924</v>
      </c>
    </row>
    <row r="1500" spans="1:5" x14ac:dyDescent="0.25">
      <c r="A1500" s="3">
        <v>42916</v>
      </c>
      <c r="B1500" s="8" t="s">
        <v>3080</v>
      </c>
      <c r="C1500" s="4">
        <v>24</v>
      </c>
      <c r="D1500" s="5">
        <v>6961700</v>
      </c>
      <c r="E1500" s="5">
        <v>24410</v>
      </c>
    </row>
    <row r="1501" spans="1:5" x14ac:dyDescent="0.25">
      <c r="A1501" s="3">
        <v>42674</v>
      </c>
      <c r="B1501" s="8" t="s">
        <v>3041</v>
      </c>
      <c r="C1501" s="4">
        <v>24</v>
      </c>
      <c r="D1501" s="5">
        <v>6990600</v>
      </c>
      <c r="E1501" s="5">
        <v>15396</v>
      </c>
    </row>
    <row r="1502" spans="1:5" x14ac:dyDescent="0.25">
      <c r="A1502" s="3">
        <v>42704</v>
      </c>
      <c r="B1502" s="8" t="s">
        <v>3041</v>
      </c>
      <c r="C1502" s="4">
        <v>24</v>
      </c>
      <c r="D1502" s="5">
        <v>6990600</v>
      </c>
      <c r="E1502" s="5">
        <v>15396</v>
      </c>
    </row>
    <row r="1503" spans="1:5" x14ac:dyDescent="0.25">
      <c r="A1503" s="3">
        <v>42643</v>
      </c>
      <c r="B1503" s="8" t="s">
        <v>3041</v>
      </c>
      <c r="C1503" s="4">
        <v>24</v>
      </c>
      <c r="D1503" s="5">
        <v>7130600</v>
      </c>
      <c r="E1503" s="5">
        <v>15409</v>
      </c>
    </row>
    <row r="1504" spans="1:5" x14ac:dyDescent="0.25">
      <c r="A1504" s="3">
        <v>42916</v>
      </c>
      <c r="B1504" s="9" t="s">
        <v>3002</v>
      </c>
      <c r="C1504" s="4">
        <v>24</v>
      </c>
      <c r="D1504" s="5">
        <v>9678800</v>
      </c>
      <c r="E1504" s="5">
        <v>42479</v>
      </c>
    </row>
    <row r="1505" spans="1:5" x14ac:dyDescent="0.25">
      <c r="A1505" s="3">
        <v>42643</v>
      </c>
      <c r="B1505" s="9" t="s">
        <v>3009</v>
      </c>
      <c r="C1505" s="4">
        <v>23</v>
      </c>
      <c r="D1505" s="5">
        <v>3593900</v>
      </c>
      <c r="E1505" s="5">
        <v>9633</v>
      </c>
    </row>
    <row r="1506" spans="1:5" x14ac:dyDescent="0.25">
      <c r="A1506" s="3">
        <v>42674</v>
      </c>
      <c r="B1506" s="9" t="s">
        <v>3009</v>
      </c>
      <c r="C1506" s="4">
        <v>23</v>
      </c>
      <c r="D1506" s="5">
        <v>3593900</v>
      </c>
      <c r="E1506" s="5">
        <v>9662</v>
      </c>
    </row>
    <row r="1507" spans="1:5" x14ac:dyDescent="0.25">
      <c r="A1507" s="3">
        <v>42704</v>
      </c>
      <c r="B1507" s="9" t="s">
        <v>3009</v>
      </c>
      <c r="C1507" s="4">
        <v>23</v>
      </c>
      <c r="D1507" s="5">
        <v>3733900</v>
      </c>
      <c r="E1507" s="5">
        <v>9787</v>
      </c>
    </row>
    <row r="1508" spans="1:5" x14ac:dyDescent="0.25">
      <c r="A1508" s="3">
        <v>42794</v>
      </c>
      <c r="B1508" s="9" t="s">
        <v>3009</v>
      </c>
      <c r="C1508" s="4">
        <v>23</v>
      </c>
      <c r="D1508" s="5">
        <v>3856700</v>
      </c>
      <c r="E1508" s="5">
        <v>10130</v>
      </c>
    </row>
    <row r="1509" spans="1:5" x14ac:dyDescent="0.25">
      <c r="A1509" s="3">
        <v>43039</v>
      </c>
      <c r="B1509" s="8" t="s">
        <v>2865</v>
      </c>
      <c r="C1509" s="4">
        <v>23</v>
      </c>
      <c r="D1509" s="5">
        <v>5053100</v>
      </c>
      <c r="E1509" s="5">
        <v>23903</v>
      </c>
    </row>
    <row r="1510" spans="1:5" x14ac:dyDescent="0.25">
      <c r="A1510" s="3">
        <v>42916</v>
      </c>
      <c r="B1510" s="9" t="s">
        <v>2641</v>
      </c>
      <c r="C1510" s="4">
        <v>23</v>
      </c>
      <c r="D1510" s="5">
        <v>5171400</v>
      </c>
      <c r="E1510" s="5">
        <v>17315</v>
      </c>
    </row>
    <row r="1511" spans="1:5" x14ac:dyDescent="0.25">
      <c r="A1511" s="3">
        <v>42643</v>
      </c>
      <c r="B1511" s="9" t="s">
        <v>2660</v>
      </c>
      <c r="C1511" s="4">
        <v>23</v>
      </c>
      <c r="D1511" s="5">
        <v>5186000</v>
      </c>
      <c r="E1511" s="5">
        <v>12467</v>
      </c>
    </row>
    <row r="1512" spans="1:5" x14ac:dyDescent="0.25">
      <c r="A1512" s="3">
        <v>43039</v>
      </c>
      <c r="B1512" s="8" t="s">
        <v>3079</v>
      </c>
      <c r="C1512" s="4">
        <v>23</v>
      </c>
      <c r="D1512" s="5">
        <v>5195800</v>
      </c>
      <c r="E1512" s="5">
        <v>13121</v>
      </c>
    </row>
    <row r="1513" spans="1:5" x14ac:dyDescent="0.25">
      <c r="A1513" s="3">
        <v>42916</v>
      </c>
      <c r="B1513" s="8" t="s">
        <v>3079</v>
      </c>
      <c r="C1513" s="4">
        <v>23</v>
      </c>
      <c r="D1513" s="5">
        <v>5363800</v>
      </c>
      <c r="E1513" s="5">
        <v>13261</v>
      </c>
    </row>
    <row r="1514" spans="1:5" x14ac:dyDescent="0.25">
      <c r="A1514" s="3">
        <v>42704</v>
      </c>
      <c r="B1514" s="8" t="s">
        <v>3079</v>
      </c>
      <c r="C1514" s="4">
        <v>23</v>
      </c>
      <c r="D1514" s="5">
        <v>5367800</v>
      </c>
      <c r="E1514" s="5">
        <v>13288</v>
      </c>
    </row>
    <row r="1515" spans="1:5" x14ac:dyDescent="0.25">
      <c r="A1515" s="3">
        <v>42704</v>
      </c>
      <c r="B1515" s="8" t="s">
        <v>3062</v>
      </c>
      <c r="C1515" s="4">
        <v>23</v>
      </c>
      <c r="D1515" s="5">
        <v>5573600</v>
      </c>
      <c r="E1515" s="5">
        <v>16489</v>
      </c>
    </row>
    <row r="1516" spans="1:5" x14ac:dyDescent="0.25">
      <c r="A1516" s="3">
        <v>42794</v>
      </c>
      <c r="B1516" s="9" t="s">
        <v>2966</v>
      </c>
      <c r="C1516" s="4">
        <v>23</v>
      </c>
      <c r="D1516" s="5">
        <v>5618000</v>
      </c>
      <c r="E1516" s="5">
        <v>14520</v>
      </c>
    </row>
    <row r="1517" spans="1:5" x14ac:dyDescent="0.25">
      <c r="A1517" s="3">
        <v>42674</v>
      </c>
      <c r="B1517" s="8" t="s">
        <v>3050</v>
      </c>
      <c r="C1517" s="4">
        <v>23</v>
      </c>
      <c r="D1517" s="5">
        <v>6154700</v>
      </c>
      <c r="E1517" s="5">
        <v>11457</v>
      </c>
    </row>
    <row r="1518" spans="1:5" x14ac:dyDescent="0.25">
      <c r="A1518" s="3">
        <v>43039</v>
      </c>
      <c r="B1518" s="8" t="s">
        <v>2982</v>
      </c>
      <c r="C1518" s="4">
        <v>23</v>
      </c>
      <c r="D1518" s="5">
        <v>6163000</v>
      </c>
      <c r="E1518" s="5">
        <v>11740</v>
      </c>
    </row>
    <row r="1519" spans="1:5" x14ac:dyDescent="0.25">
      <c r="A1519" s="3">
        <v>42643</v>
      </c>
      <c r="B1519" s="8" t="s">
        <v>3050</v>
      </c>
      <c r="C1519" s="4">
        <v>23</v>
      </c>
      <c r="D1519" s="5">
        <v>6229700</v>
      </c>
      <c r="E1519" s="5">
        <v>11470</v>
      </c>
    </row>
    <row r="1520" spans="1:5" x14ac:dyDescent="0.25">
      <c r="A1520" s="3">
        <v>42674</v>
      </c>
      <c r="B1520" s="9" t="s">
        <v>2712</v>
      </c>
      <c r="C1520" s="4">
        <v>23</v>
      </c>
      <c r="D1520" s="5">
        <v>6337000</v>
      </c>
      <c r="E1520" s="5">
        <v>17711</v>
      </c>
    </row>
    <row r="1521" spans="1:5" x14ac:dyDescent="0.25">
      <c r="A1521" s="3">
        <v>42704</v>
      </c>
      <c r="B1521" s="9" t="s">
        <v>2712</v>
      </c>
      <c r="C1521" s="4">
        <v>23</v>
      </c>
      <c r="D1521" s="5">
        <v>6337000</v>
      </c>
      <c r="E1521" s="5">
        <v>18394</v>
      </c>
    </row>
    <row r="1522" spans="1:5" x14ac:dyDescent="0.25">
      <c r="A1522" s="3">
        <v>42916</v>
      </c>
      <c r="B1522" s="9" t="s">
        <v>2712</v>
      </c>
      <c r="C1522" s="4">
        <v>23</v>
      </c>
      <c r="D1522" s="5">
        <v>6560900</v>
      </c>
      <c r="E1522" s="5">
        <v>17895</v>
      </c>
    </row>
    <row r="1523" spans="1:5" x14ac:dyDescent="0.25">
      <c r="A1523" s="3">
        <v>43039</v>
      </c>
      <c r="B1523" s="8" t="s">
        <v>2589</v>
      </c>
      <c r="C1523" s="4">
        <v>23</v>
      </c>
      <c r="D1523" s="5">
        <v>7238000</v>
      </c>
      <c r="E1523" s="5">
        <v>8601</v>
      </c>
    </row>
    <row r="1524" spans="1:5" x14ac:dyDescent="0.25">
      <c r="A1524" s="3">
        <v>42674</v>
      </c>
      <c r="B1524" s="8" t="s">
        <v>3116</v>
      </c>
      <c r="C1524" s="4">
        <v>23</v>
      </c>
      <c r="D1524" s="5">
        <v>7351800</v>
      </c>
      <c r="E1524" s="5">
        <v>28563</v>
      </c>
    </row>
    <row r="1525" spans="1:5" x14ac:dyDescent="0.25">
      <c r="A1525" s="3">
        <v>42643</v>
      </c>
      <c r="B1525" s="8" t="s">
        <v>3116</v>
      </c>
      <c r="C1525" s="4">
        <v>23</v>
      </c>
      <c r="D1525" s="5">
        <v>7374800</v>
      </c>
      <c r="E1525" s="5">
        <v>28208</v>
      </c>
    </row>
    <row r="1526" spans="1:5" x14ac:dyDescent="0.25">
      <c r="A1526" s="3">
        <v>43039</v>
      </c>
      <c r="B1526" s="8" t="s">
        <v>2991</v>
      </c>
      <c r="C1526" s="4">
        <v>23</v>
      </c>
      <c r="D1526" s="5">
        <v>10047000</v>
      </c>
      <c r="E1526" s="5">
        <v>32741</v>
      </c>
    </row>
    <row r="1527" spans="1:5" x14ac:dyDescent="0.25">
      <c r="A1527" s="3">
        <v>42794</v>
      </c>
      <c r="B1527" s="9" t="s">
        <v>2991</v>
      </c>
      <c r="C1527" s="4">
        <v>23</v>
      </c>
      <c r="D1527" s="5">
        <v>10522800</v>
      </c>
      <c r="E1527" s="5">
        <v>41405</v>
      </c>
    </row>
    <row r="1528" spans="1:5" x14ac:dyDescent="0.25">
      <c r="A1528" s="3">
        <v>43039</v>
      </c>
      <c r="B1528" s="8" t="s">
        <v>2930</v>
      </c>
      <c r="C1528" s="4">
        <v>22</v>
      </c>
      <c r="D1528" s="5">
        <v>4086700</v>
      </c>
      <c r="E1528" s="5">
        <v>22306</v>
      </c>
    </row>
    <row r="1529" spans="1:5" x14ac:dyDescent="0.25">
      <c r="A1529" s="3">
        <v>42794</v>
      </c>
      <c r="B1529" s="8" t="s">
        <v>3092</v>
      </c>
      <c r="C1529" s="4">
        <v>22</v>
      </c>
      <c r="D1529" s="5">
        <v>4545100</v>
      </c>
      <c r="E1529" s="5">
        <v>10736</v>
      </c>
    </row>
    <row r="1530" spans="1:5" x14ac:dyDescent="0.25">
      <c r="A1530" s="3">
        <v>42916</v>
      </c>
      <c r="B1530" s="8" t="s">
        <v>3092</v>
      </c>
      <c r="C1530" s="4">
        <v>22</v>
      </c>
      <c r="D1530" s="5">
        <v>4745100</v>
      </c>
      <c r="E1530" s="5">
        <v>10396</v>
      </c>
    </row>
    <row r="1531" spans="1:5" x14ac:dyDescent="0.25">
      <c r="A1531" s="3">
        <v>42794</v>
      </c>
      <c r="B1531" s="9" t="s">
        <v>2641</v>
      </c>
      <c r="C1531" s="4">
        <v>22</v>
      </c>
      <c r="D1531" s="5">
        <v>4921400</v>
      </c>
      <c r="E1531" s="5">
        <v>16697</v>
      </c>
    </row>
    <row r="1532" spans="1:5" x14ac:dyDescent="0.25">
      <c r="A1532" s="3">
        <v>42704</v>
      </c>
      <c r="B1532" s="9" t="s">
        <v>2641</v>
      </c>
      <c r="C1532" s="4">
        <v>22</v>
      </c>
      <c r="D1532" s="5">
        <v>4970700</v>
      </c>
      <c r="E1532" s="5">
        <v>15902</v>
      </c>
    </row>
    <row r="1533" spans="1:5" x14ac:dyDescent="0.25">
      <c r="A1533" s="3">
        <v>43039</v>
      </c>
      <c r="B1533" s="8" t="s">
        <v>2641</v>
      </c>
      <c r="C1533" s="4">
        <v>22</v>
      </c>
      <c r="D1533" s="5">
        <v>5103700</v>
      </c>
      <c r="E1533" s="5">
        <v>16201</v>
      </c>
    </row>
    <row r="1534" spans="1:5" x14ac:dyDescent="0.25">
      <c r="A1534" s="3">
        <v>42674</v>
      </c>
      <c r="B1534" s="9" t="s">
        <v>2660</v>
      </c>
      <c r="C1534" s="4">
        <v>22</v>
      </c>
      <c r="D1534" s="5">
        <v>5136800</v>
      </c>
      <c r="E1534" s="5">
        <v>11639</v>
      </c>
    </row>
    <row r="1535" spans="1:5" x14ac:dyDescent="0.25">
      <c r="A1535" s="3">
        <v>42704</v>
      </c>
      <c r="B1535" s="9" t="s">
        <v>2660</v>
      </c>
      <c r="C1535" s="4">
        <v>22</v>
      </c>
      <c r="D1535" s="5">
        <v>5136800</v>
      </c>
      <c r="E1535" s="5">
        <v>11639</v>
      </c>
    </row>
    <row r="1536" spans="1:5" x14ac:dyDescent="0.25">
      <c r="A1536" s="3">
        <v>42794</v>
      </c>
      <c r="B1536" s="9" t="s">
        <v>2660</v>
      </c>
      <c r="C1536" s="4">
        <v>22</v>
      </c>
      <c r="D1536" s="5">
        <v>5136800</v>
      </c>
      <c r="E1536" s="5">
        <v>11676</v>
      </c>
    </row>
    <row r="1537" spans="1:5" x14ac:dyDescent="0.25">
      <c r="A1537" s="3">
        <v>42794</v>
      </c>
      <c r="B1537" s="8" t="s">
        <v>3079</v>
      </c>
      <c r="C1537" s="4">
        <v>22</v>
      </c>
      <c r="D1537" s="5">
        <v>5238800</v>
      </c>
      <c r="E1537" s="5">
        <v>12632</v>
      </c>
    </row>
    <row r="1538" spans="1:5" x14ac:dyDescent="0.25">
      <c r="A1538" s="3">
        <v>42916</v>
      </c>
      <c r="B1538" s="9" t="s">
        <v>2660</v>
      </c>
      <c r="C1538" s="4">
        <v>22</v>
      </c>
      <c r="D1538" s="5">
        <v>5373800</v>
      </c>
      <c r="E1538" s="5">
        <v>11328</v>
      </c>
    </row>
    <row r="1539" spans="1:5" x14ac:dyDescent="0.25">
      <c r="A1539" s="3">
        <v>43039</v>
      </c>
      <c r="B1539" s="8" t="s">
        <v>2966</v>
      </c>
      <c r="C1539" s="4">
        <v>22</v>
      </c>
      <c r="D1539" s="5">
        <v>5385000</v>
      </c>
      <c r="E1539" s="5">
        <v>14210</v>
      </c>
    </row>
    <row r="1540" spans="1:5" x14ac:dyDescent="0.25">
      <c r="A1540" s="3">
        <v>42704</v>
      </c>
      <c r="B1540" s="9" t="s">
        <v>2966</v>
      </c>
      <c r="C1540" s="4">
        <v>22</v>
      </c>
      <c r="D1540" s="5">
        <v>5835000</v>
      </c>
      <c r="E1540" s="5">
        <v>14191</v>
      </c>
    </row>
    <row r="1541" spans="1:5" x14ac:dyDescent="0.25">
      <c r="A1541" s="3">
        <v>42916</v>
      </c>
      <c r="B1541" s="8" t="s">
        <v>2629</v>
      </c>
      <c r="C1541" s="4">
        <v>22</v>
      </c>
      <c r="D1541" s="5">
        <v>6209000</v>
      </c>
      <c r="E1541" s="5">
        <v>25330</v>
      </c>
    </row>
    <row r="1542" spans="1:5" x14ac:dyDescent="0.25">
      <c r="A1542" s="3">
        <v>42643</v>
      </c>
      <c r="B1542" s="9" t="s">
        <v>2756</v>
      </c>
      <c r="C1542" s="4">
        <v>22</v>
      </c>
      <c r="D1542" s="5">
        <v>6307600</v>
      </c>
      <c r="E1542" s="5">
        <v>17076</v>
      </c>
    </row>
    <row r="1543" spans="1:5" x14ac:dyDescent="0.25">
      <c r="A1543" s="3">
        <v>43039</v>
      </c>
      <c r="B1543" s="8" t="s">
        <v>2712</v>
      </c>
      <c r="C1543" s="4">
        <v>22</v>
      </c>
      <c r="D1543" s="5">
        <v>6363400</v>
      </c>
      <c r="E1543" s="5">
        <v>16143</v>
      </c>
    </row>
    <row r="1544" spans="1:5" x14ac:dyDescent="0.25">
      <c r="A1544" s="3">
        <v>43039</v>
      </c>
      <c r="B1544" s="8" t="s">
        <v>3062</v>
      </c>
      <c r="C1544" s="4">
        <v>22</v>
      </c>
      <c r="D1544" s="5">
        <v>6380100</v>
      </c>
      <c r="E1544" s="5">
        <v>22684</v>
      </c>
    </row>
    <row r="1545" spans="1:5" x14ac:dyDescent="0.25">
      <c r="A1545" s="3">
        <v>42674</v>
      </c>
      <c r="B1545" s="9" t="s">
        <v>2756</v>
      </c>
      <c r="C1545" s="4">
        <v>22</v>
      </c>
      <c r="D1545" s="5">
        <v>6400200</v>
      </c>
      <c r="E1545" s="5">
        <v>18198</v>
      </c>
    </row>
    <row r="1546" spans="1:5" x14ac:dyDescent="0.25">
      <c r="A1546" s="3">
        <v>42704</v>
      </c>
      <c r="B1546" s="9" t="s">
        <v>2756</v>
      </c>
      <c r="C1546" s="4">
        <v>22</v>
      </c>
      <c r="D1546" s="5">
        <v>6440700</v>
      </c>
      <c r="E1546" s="5">
        <v>17833</v>
      </c>
    </row>
    <row r="1547" spans="1:5" x14ac:dyDescent="0.25">
      <c r="A1547" s="3">
        <v>42794</v>
      </c>
      <c r="B1547" s="9" t="s">
        <v>2756</v>
      </c>
      <c r="C1547" s="4">
        <v>22</v>
      </c>
      <c r="D1547" s="5">
        <v>6440700</v>
      </c>
      <c r="E1547" s="5">
        <v>17838</v>
      </c>
    </row>
    <row r="1548" spans="1:5" x14ac:dyDescent="0.25">
      <c r="A1548" s="3">
        <v>43039</v>
      </c>
      <c r="B1548" s="8" t="s">
        <v>2868</v>
      </c>
      <c r="C1548" s="4">
        <v>22</v>
      </c>
      <c r="D1548" s="5">
        <v>6851500</v>
      </c>
      <c r="E1548" s="5">
        <v>11581</v>
      </c>
    </row>
    <row r="1549" spans="1:5" x14ac:dyDescent="0.25">
      <c r="A1549" s="3">
        <v>42704</v>
      </c>
      <c r="B1549" s="8" t="s">
        <v>3116</v>
      </c>
      <c r="C1549" s="4">
        <v>22</v>
      </c>
      <c r="D1549" s="5">
        <v>6851800</v>
      </c>
      <c r="E1549" s="5">
        <v>26540</v>
      </c>
    </row>
    <row r="1550" spans="1:5" x14ac:dyDescent="0.25">
      <c r="A1550" s="3">
        <v>42794</v>
      </c>
      <c r="B1550" s="9" t="s">
        <v>3002</v>
      </c>
      <c r="C1550" s="4">
        <v>22</v>
      </c>
      <c r="D1550" s="5">
        <v>8489300</v>
      </c>
      <c r="E1550" s="5">
        <v>40081</v>
      </c>
    </row>
    <row r="1551" spans="1:5" x14ac:dyDescent="0.25">
      <c r="A1551" s="3">
        <v>42704</v>
      </c>
      <c r="B1551" s="9" t="s">
        <v>2991</v>
      </c>
      <c r="C1551" s="4">
        <v>22</v>
      </c>
      <c r="D1551" s="5">
        <v>9641400</v>
      </c>
      <c r="E1551" s="5">
        <v>38619</v>
      </c>
    </row>
    <row r="1552" spans="1:5" x14ac:dyDescent="0.25">
      <c r="A1552" s="3">
        <v>42916</v>
      </c>
      <c r="B1552" s="9" t="s">
        <v>3009</v>
      </c>
      <c r="C1552" s="4">
        <v>21</v>
      </c>
      <c r="D1552" s="5">
        <v>3668000</v>
      </c>
      <c r="E1552" s="5">
        <v>9158</v>
      </c>
    </row>
    <row r="1553" spans="1:5" x14ac:dyDescent="0.25">
      <c r="A1553" s="3">
        <v>42704</v>
      </c>
      <c r="B1553" s="9" t="s">
        <v>2930</v>
      </c>
      <c r="C1553" s="4">
        <v>21</v>
      </c>
      <c r="D1553" s="5">
        <v>3791100</v>
      </c>
      <c r="E1553" s="5">
        <v>20775</v>
      </c>
    </row>
    <row r="1554" spans="1:5" x14ac:dyDescent="0.25">
      <c r="A1554" s="3">
        <v>42643</v>
      </c>
      <c r="B1554" s="9" t="s">
        <v>2930</v>
      </c>
      <c r="C1554" s="4">
        <v>21</v>
      </c>
      <c r="D1554" s="5">
        <v>3890700</v>
      </c>
      <c r="E1554" s="5">
        <v>20674</v>
      </c>
    </row>
    <row r="1555" spans="1:5" x14ac:dyDescent="0.25">
      <c r="A1555" s="3">
        <v>42674</v>
      </c>
      <c r="B1555" s="9" t="s">
        <v>2930</v>
      </c>
      <c r="C1555" s="4">
        <v>21</v>
      </c>
      <c r="D1555" s="5">
        <v>3890700</v>
      </c>
      <c r="E1555" s="5">
        <v>20823</v>
      </c>
    </row>
    <row r="1556" spans="1:5" x14ac:dyDescent="0.25">
      <c r="A1556" s="3">
        <v>42916</v>
      </c>
      <c r="B1556" s="9" t="s">
        <v>2930</v>
      </c>
      <c r="C1556" s="4">
        <v>21</v>
      </c>
      <c r="D1556" s="5">
        <v>3954700</v>
      </c>
      <c r="E1556" s="5">
        <v>21829</v>
      </c>
    </row>
    <row r="1557" spans="1:5" x14ac:dyDescent="0.25">
      <c r="A1557" s="3">
        <v>42794</v>
      </c>
      <c r="B1557" s="9" t="s">
        <v>2930</v>
      </c>
      <c r="C1557" s="4">
        <v>21</v>
      </c>
      <c r="D1557" s="5">
        <v>3954700</v>
      </c>
      <c r="E1557" s="5">
        <v>21833</v>
      </c>
    </row>
    <row r="1558" spans="1:5" x14ac:dyDescent="0.25">
      <c r="A1558" s="3">
        <v>42643</v>
      </c>
      <c r="B1558" s="9" t="s">
        <v>2820</v>
      </c>
      <c r="C1558" s="4">
        <v>21</v>
      </c>
      <c r="D1558" s="5">
        <v>4314700</v>
      </c>
      <c r="E1558" s="5">
        <v>18569</v>
      </c>
    </row>
    <row r="1559" spans="1:5" x14ac:dyDescent="0.25">
      <c r="A1559" s="3">
        <v>42794</v>
      </c>
      <c r="B1559" s="8" t="s">
        <v>3105</v>
      </c>
      <c r="C1559" s="4">
        <v>21</v>
      </c>
      <c r="D1559" s="5">
        <v>4840600</v>
      </c>
      <c r="E1559" s="5">
        <v>11610</v>
      </c>
    </row>
    <row r="1560" spans="1:5" x14ac:dyDescent="0.25">
      <c r="A1560" s="3">
        <v>42916</v>
      </c>
      <c r="B1560" s="9" t="s">
        <v>2849</v>
      </c>
      <c r="C1560" s="4">
        <v>21</v>
      </c>
      <c r="D1560" s="5">
        <v>4959200</v>
      </c>
      <c r="E1560" s="5">
        <v>10913</v>
      </c>
    </row>
    <row r="1561" spans="1:5" x14ac:dyDescent="0.25">
      <c r="A1561" s="3">
        <v>43039</v>
      </c>
      <c r="B1561" s="8" t="s">
        <v>2849</v>
      </c>
      <c r="C1561" s="4">
        <v>21</v>
      </c>
      <c r="D1561" s="5">
        <v>4987200</v>
      </c>
      <c r="E1561" s="5">
        <v>10936</v>
      </c>
    </row>
    <row r="1562" spans="1:5" x14ac:dyDescent="0.25">
      <c r="A1562" s="3">
        <v>43039</v>
      </c>
      <c r="B1562" s="8" t="s">
        <v>3105</v>
      </c>
      <c r="C1562" s="4">
        <v>21</v>
      </c>
      <c r="D1562" s="5">
        <v>5001600</v>
      </c>
      <c r="E1562" s="5">
        <v>10649</v>
      </c>
    </row>
    <row r="1563" spans="1:5" x14ac:dyDescent="0.25">
      <c r="A1563" s="3">
        <v>42916</v>
      </c>
      <c r="B1563" s="9" t="s">
        <v>2966</v>
      </c>
      <c r="C1563" s="4">
        <v>21</v>
      </c>
      <c r="D1563" s="5">
        <v>5121000</v>
      </c>
      <c r="E1563" s="5">
        <v>14593</v>
      </c>
    </row>
    <row r="1564" spans="1:5" x14ac:dyDescent="0.25">
      <c r="A1564" s="3">
        <v>42643</v>
      </c>
      <c r="B1564" s="9" t="s">
        <v>2966</v>
      </c>
      <c r="C1564" s="4">
        <v>21</v>
      </c>
      <c r="D1564" s="5">
        <v>5783000</v>
      </c>
      <c r="E1564" s="5">
        <v>13586</v>
      </c>
    </row>
    <row r="1565" spans="1:5" x14ac:dyDescent="0.25">
      <c r="A1565" s="3">
        <v>42794</v>
      </c>
      <c r="B1565" s="9" t="s">
        <v>2712</v>
      </c>
      <c r="C1565" s="4">
        <v>21</v>
      </c>
      <c r="D1565" s="5">
        <v>5807000</v>
      </c>
      <c r="E1565" s="5">
        <v>16989</v>
      </c>
    </row>
    <row r="1566" spans="1:5" x14ac:dyDescent="0.25">
      <c r="A1566" s="3">
        <v>42674</v>
      </c>
      <c r="B1566" s="9" t="s">
        <v>2966</v>
      </c>
      <c r="C1566" s="4">
        <v>21</v>
      </c>
      <c r="D1566" s="5">
        <v>5818000</v>
      </c>
      <c r="E1566" s="5">
        <v>13612</v>
      </c>
    </row>
    <row r="1567" spans="1:5" x14ac:dyDescent="0.25">
      <c r="A1567" s="3">
        <v>42674</v>
      </c>
      <c r="B1567" s="9" t="s">
        <v>2589</v>
      </c>
      <c r="C1567" s="4">
        <v>21</v>
      </c>
      <c r="D1567" s="5">
        <v>6398000</v>
      </c>
      <c r="E1567" s="5">
        <v>7640</v>
      </c>
    </row>
    <row r="1568" spans="1:5" x14ac:dyDescent="0.25">
      <c r="A1568" s="3">
        <v>42916</v>
      </c>
      <c r="B1568" s="9" t="s">
        <v>2589</v>
      </c>
      <c r="C1568" s="4">
        <v>21</v>
      </c>
      <c r="D1568" s="5">
        <v>6678000</v>
      </c>
      <c r="E1568" s="5">
        <v>7866</v>
      </c>
    </row>
    <row r="1569" spans="1:5" x14ac:dyDescent="0.25">
      <c r="A1569" s="3">
        <v>43039</v>
      </c>
      <c r="B1569" s="8" t="s">
        <v>2779</v>
      </c>
      <c r="C1569" s="4">
        <v>21</v>
      </c>
      <c r="D1569" s="5">
        <v>7250000</v>
      </c>
      <c r="E1569" s="5">
        <v>8572</v>
      </c>
    </row>
    <row r="1570" spans="1:5" x14ac:dyDescent="0.25">
      <c r="A1570" s="3">
        <v>42643</v>
      </c>
      <c r="B1570" s="9" t="s">
        <v>2991</v>
      </c>
      <c r="C1570" s="4">
        <v>21</v>
      </c>
      <c r="D1570" s="5">
        <v>8780600</v>
      </c>
      <c r="E1570" s="5">
        <v>35844</v>
      </c>
    </row>
    <row r="1571" spans="1:5" x14ac:dyDescent="0.25">
      <c r="A1571" s="3">
        <v>42916</v>
      </c>
      <c r="B1571" s="9" t="s">
        <v>2991</v>
      </c>
      <c r="C1571" s="4">
        <v>21</v>
      </c>
      <c r="D1571" s="5">
        <v>9322800</v>
      </c>
      <c r="E1571" s="5">
        <v>29260</v>
      </c>
    </row>
    <row r="1572" spans="1:5" x14ac:dyDescent="0.25">
      <c r="A1572" s="3">
        <v>43039</v>
      </c>
      <c r="B1572" s="8" t="s">
        <v>2597</v>
      </c>
      <c r="C1572" s="4">
        <v>20</v>
      </c>
      <c r="D1572" s="5">
        <v>2931000</v>
      </c>
      <c r="E1572" s="5">
        <v>20572</v>
      </c>
    </row>
    <row r="1573" spans="1:5" x14ac:dyDescent="0.25">
      <c r="A1573" s="3">
        <v>42704</v>
      </c>
      <c r="B1573" s="9" t="s">
        <v>2820</v>
      </c>
      <c r="C1573" s="4">
        <v>20</v>
      </c>
      <c r="D1573" s="5">
        <v>4012700</v>
      </c>
      <c r="E1573" s="5">
        <v>17849</v>
      </c>
    </row>
    <row r="1574" spans="1:5" x14ac:dyDescent="0.25">
      <c r="A1574" s="3">
        <v>42794</v>
      </c>
      <c r="B1574" s="9" t="s">
        <v>2820</v>
      </c>
      <c r="C1574" s="4">
        <v>20</v>
      </c>
      <c r="D1574" s="5">
        <v>4012700</v>
      </c>
      <c r="E1574" s="5">
        <v>17948</v>
      </c>
    </row>
    <row r="1575" spans="1:5" x14ac:dyDescent="0.25">
      <c r="A1575" s="3">
        <v>43039</v>
      </c>
      <c r="B1575" s="8" t="s">
        <v>2919</v>
      </c>
      <c r="C1575" s="4">
        <v>20</v>
      </c>
      <c r="D1575" s="5">
        <v>4274800</v>
      </c>
      <c r="E1575" s="5">
        <v>7615</v>
      </c>
    </row>
    <row r="1576" spans="1:5" x14ac:dyDescent="0.25">
      <c r="A1576" s="3">
        <v>42643</v>
      </c>
      <c r="B1576" s="8" t="s">
        <v>3092</v>
      </c>
      <c r="C1576" s="4">
        <v>20</v>
      </c>
      <c r="D1576" s="5">
        <v>4411800</v>
      </c>
      <c r="E1576" s="5">
        <v>9946</v>
      </c>
    </row>
    <row r="1577" spans="1:5" x14ac:dyDescent="0.25">
      <c r="A1577" s="3">
        <v>42704</v>
      </c>
      <c r="B1577" s="8" t="s">
        <v>3092</v>
      </c>
      <c r="C1577" s="4">
        <v>20</v>
      </c>
      <c r="D1577" s="5">
        <v>4481800</v>
      </c>
      <c r="E1577" s="5">
        <v>9977</v>
      </c>
    </row>
    <row r="1578" spans="1:5" x14ac:dyDescent="0.25">
      <c r="A1578" s="3">
        <v>42674</v>
      </c>
      <c r="B1578" s="8" t="s">
        <v>3079</v>
      </c>
      <c r="C1578" s="4">
        <v>20</v>
      </c>
      <c r="D1578" s="5">
        <v>4687800</v>
      </c>
      <c r="E1578" s="5">
        <v>12131</v>
      </c>
    </row>
    <row r="1579" spans="1:5" x14ac:dyDescent="0.25">
      <c r="A1579" s="3">
        <v>42674</v>
      </c>
      <c r="B1579" s="9" t="s">
        <v>2910</v>
      </c>
      <c r="C1579" s="4">
        <v>20</v>
      </c>
      <c r="D1579" s="5">
        <v>4712300</v>
      </c>
      <c r="E1579" s="5">
        <v>15882</v>
      </c>
    </row>
    <row r="1580" spans="1:5" x14ac:dyDescent="0.25">
      <c r="A1580" s="3">
        <v>42704</v>
      </c>
      <c r="B1580" s="9" t="s">
        <v>2910</v>
      </c>
      <c r="C1580" s="4">
        <v>20</v>
      </c>
      <c r="D1580" s="5">
        <v>4712300</v>
      </c>
      <c r="E1580" s="5">
        <v>15887</v>
      </c>
    </row>
    <row r="1581" spans="1:5" x14ac:dyDescent="0.25">
      <c r="A1581" s="3">
        <v>42916</v>
      </c>
      <c r="B1581" s="8" t="s">
        <v>3105</v>
      </c>
      <c r="C1581" s="4">
        <v>20</v>
      </c>
      <c r="D1581" s="5">
        <v>4769900</v>
      </c>
      <c r="E1581" s="5">
        <v>10283</v>
      </c>
    </row>
    <row r="1582" spans="1:5" x14ac:dyDescent="0.25">
      <c r="A1582" s="3">
        <v>42674</v>
      </c>
      <c r="B1582" s="8" t="s">
        <v>3105</v>
      </c>
      <c r="C1582" s="4">
        <v>20</v>
      </c>
      <c r="D1582" s="5">
        <v>4772300</v>
      </c>
      <c r="E1582" s="5">
        <v>10782</v>
      </c>
    </row>
    <row r="1583" spans="1:5" x14ac:dyDescent="0.25">
      <c r="A1583" s="3">
        <v>42704</v>
      </c>
      <c r="B1583" s="8" t="s">
        <v>3105</v>
      </c>
      <c r="C1583" s="4">
        <v>20</v>
      </c>
      <c r="D1583" s="5">
        <v>4772300</v>
      </c>
      <c r="E1583" s="5">
        <v>10900</v>
      </c>
    </row>
    <row r="1584" spans="1:5" x14ac:dyDescent="0.25">
      <c r="A1584" s="3">
        <v>42643</v>
      </c>
      <c r="B1584" s="8" t="s">
        <v>3105</v>
      </c>
      <c r="C1584" s="4">
        <v>20</v>
      </c>
      <c r="D1584" s="5">
        <v>4772300</v>
      </c>
      <c r="E1584" s="5">
        <v>11961</v>
      </c>
    </row>
    <row r="1585" spans="1:5" x14ac:dyDescent="0.25">
      <c r="A1585" s="3">
        <v>42916</v>
      </c>
      <c r="B1585" s="9" t="s">
        <v>2910</v>
      </c>
      <c r="C1585" s="4">
        <v>20</v>
      </c>
      <c r="D1585" s="5">
        <v>4991000</v>
      </c>
      <c r="E1585" s="5">
        <v>14954</v>
      </c>
    </row>
    <row r="1586" spans="1:5" x14ac:dyDescent="0.25">
      <c r="A1586" s="3">
        <v>42794</v>
      </c>
      <c r="B1586" s="9" t="s">
        <v>2849</v>
      </c>
      <c r="C1586" s="4">
        <v>20</v>
      </c>
      <c r="D1586" s="5">
        <v>5031700</v>
      </c>
      <c r="E1586" s="5">
        <v>10140</v>
      </c>
    </row>
    <row r="1587" spans="1:5" x14ac:dyDescent="0.25">
      <c r="A1587" s="3">
        <v>42643</v>
      </c>
      <c r="B1587" s="8" t="s">
        <v>3079</v>
      </c>
      <c r="C1587" s="4">
        <v>20</v>
      </c>
      <c r="D1587" s="5">
        <v>5133800</v>
      </c>
      <c r="E1587" s="5">
        <v>12930</v>
      </c>
    </row>
    <row r="1588" spans="1:5" x14ac:dyDescent="0.25">
      <c r="A1588" s="3">
        <v>42643</v>
      </c>
      <c r="B1588" s="9" t="s">
        <v>2793</v>
      </c>
      <c r="C1588" s="4">
        <v>20</v>
      </c>
      <c r="D1588" s="5">
        <v>6005200</v>
      </c>
      <c r="E1588" s="5">
        <v>11531</v>
      </c>
    </row>
    <row r="1589" spans="1:5" x14ac:dyDescent="0.25">
      <c r="A1589" s="3">
        <v>42674</v>
      </c>
      <c r="B1589" s="9" t="s">
        <v>2793</v>
      </c>
      <c r="C1589" s="4">
        <v>20</v>
      </c>
      <c r="D1589" s="5">
        <v>6005200</v>
      </c>
      <c r="E1589" s="5">
        <v>11534</v>
      </c>
    </row>
    <row r="1590" spans="1:5" x14ac:dyDescent="0.25">
      <c r="A1590" s="3">
        <v>42704</v>
      </c>
      <c r="B1590" s="9" t="s">
        <v>2793</v>
      </c>
      <c r="C1590" s="4">
        <v>20</v>
      </c>
      <c r="D1590" s="5">
        <v>6005200</v>
      </c>
      <c r="E1590" s="5">
        <v>11534</v>
      </c>
    </row>
    <row r="1591" spans="1:5" x14ac:dyDescent="0.25">
      <c r="A1591" s="3">
        <v>42794</v>
      </c>
      <c r="B1591" s="9" t="s">
        <v>2793</v>
      </c>
      <c r="C1591" s="4">
        <v>20</v>
      </c>
      <c r="D1591" s="5">
        <v>6031800</v>
      </c>
      <c r="E1591" s="5">
        <v>11653</v>
      </c>
    </row>
    <row r="1592" spans="1:5" x14ac:dyDescent="0.25">
      <c r="A1592" s="3">
        <v>42704</v>
      </c>
      <c r="B1592" s="9" t="s">
        <v>2589</v>
      </c>
      <c r="C1592" s="4">
        <v>20</v>
      </c>
      <c r="D1592" s="5">
        <v>6048000</v>
      </c>
      <c r="E1592" s="5">
        <v>7276</v>
      </c>
    </row>
    <row r="1593" spans="1:5" x14ac:dyDescent="0.25">
      <c r="A1593" s="3">
        <v>42643</v>
      </c>
      <c r="B1593" s="9" t="s">
        <v>2589</v>
      </c>
      <c r="C1593" s="4">
        <v>20</v>
      </c>
      <c r="D1593" s="5">
        <v>6188000</v>
      </c>
      <c r="E1593" s="5">
        <v>7272</v>
      </c>
    </row>
    <row r="1594" spans="1:5" x14ac:dyDescent="0.25">
      <c r="A1594" s="3">
        <v>42794</v>
      </c>
      <c r="B1594" s="9" t="s">
        <v>2589</v>
      </c>
      <c r="C1594" s="4">
        <v>20</v>
      </c>
      <c r="D1594" s="5">
        <v>6188000</v>
      </c>
      <c r="E1594" s="5">
        <v>7356</v>
      </c>
    </row>
    <row r="1595" spans="1:5" x14ac:dyDescent="0.25">
      <c r="A1595" s="3">
        <v>42704</v>
      </c>
      <c r="B1595" s="9" t="s">
        <v>2750</v>
      </c>
      <c r="C1595" s="4">
        <v>20</v>
      </c>
      <c r="D1595" s="5">
        <v>6643600</v>
      </c>
      <c r="E1595" s="5">
        <v>20076</v>
      </c>
    </row>
    <row r="1596" spans="1:5" x14ac:dyDescent="0.25">
      <c r="A1596" s="3">
        <v>42674</v>
      </c>
      <c r="B1596" s="9" t="s">
        <v>3002</v>
      </c>
      <c r="C1596" s="4">
        <v>20</v>
      </c>
      <c r="D1596" s="5">
        <v>7831300</v>
      </c>
      <c r="E1596" s="5">
        <v>36249</v>
      </c>
    </row>
    <row r="1597" spans="1:5" x14ac:dyDescent="0.25">
      <c r="A1597" s="3">
        <v>42643</v>
      </c>
      <c r="B1597" s="9" t="s">
        <v>3002</v>
      </c>
      <c r="C1597" s="4">
        <v>20</v>
      </c>
      <c r="D1597" s="5">
        <v>7831300</v>
      </c>
      <c r="E1597" s="5">
        <v>36249</v>
      </c>
    </row>
    <row r="1598" spans="1:5" x14ac:dyDescent="0.25">
      <c r="A1598" s="3">
        <v>42704</v>
      </c>
      <c r="B1598" s="9" t="s">
        <v>3002</v>
      </c>
      <c r="C1598" s="4">
        <v>20</v>
      </c>
      <c r="D1598" s="5">
        <v>7831300</v>
      </c>
      <c r="E1598" s="5">
        <v>37759</v>
      </c>
    </row>
    <row r="1599" spans="1:5" x14ac:dyDescent="0.25">
      <c r="A1599" s="3">
        <v>42674</v>
      </c>
      <c r="B1599" s="9" t="s">
        <v>2991</v>
      </c>
      <c r="C1599" s="4">
        <v>20</v>
      </c>
      <c r="D1599" s="5">
        <v>8710600</v>
      </c>
      <c r="E1599" s="5">
        <v>35313</v>
      </c>
    </row>
    <row r="1600" spans="1:5" x14ac:dyDescent="0.25">
      <c r="A1600" s="3">
        <v>42794</v>
      </c>
      <c r="B1600" s="9" t="s">
        <v>2597</v>
      </c>
      <c r="C1600" s="4">
        <v>19</v>
      </c>
      <c r="D1600" s="5">
        <v>2130800</v>
      </c>
      <c r="E1600" s="5">
        <v>16315</v>
      </c>
    </row>
    <row r="1601" spans="1:5" x14ac:dyDescent="0.25">
      <c r="A1601" s="3">
        <v>42916</v>
      </c>
      <c r="B1601" s="9" t="s">
        <v>2902</v>
      </c>
      <c r="C1601" s="4">
        <v>19</v>
      </c>
      <c r="D1601" s="5">
        <v>2709900</v>
      </c>
      <c r="E1601" s="5">
        <v>25618</v>
      </c>
    </row>
    <row r="1602" spans="1:5" x14ac:dyDescent="0.25">
      <c r="A1602" s="3">
        <v>42916</v>
      </c>
      <c r="B1602" s="9" t="s">
        <v>2597</v>
      </c>
      <c r="C1602" s="4">
        <v>19</v>
      </c>
      <c r="D1602" s="5">
        <v>2740800</v>
      </c>
      <c r="E1602" s="5">
        <v>21452</v>
      </c>
    </row>
    <row r="1603" spans="1:5" x14ac:dyDescent="0.25">
      <c r="A1603" s="3">
        <v>42643</v>
      </c>
      <c r="B1603" s="9" t="s">
        <v>2637</v>
      </c>
      <c r="C1603" s="4">
        <v>19</v>
      </c>
      <c r="D1603" s="5">
        <v>3405400</v>
      </c>
      <c r="E1603" s="5">
        <v>13033</v>
      </c>
    </row>
    <row r="1604" spans="1:5" x14ac:dyDescent="0.25">
      <c r="A1604" s="3">
        <v>42704</v>
      </c>
      <c r="B1604" s="9" t="s">
        <v>2637</v>
      </c>
      <c r="C1604" s="4">
        <v>19</v>
      </c>
      <c r="D1604" s="5">
        <v>3680400</v>
      </c>
      <c r="E1604" s="5">
        <v>13383</v>
      </c>
    </row>
    <row r="1605" spans="1:5" x14ac:dyDescent="0.25">
      <c r="A1605" s="3">
        <v>42916</v>
      </c>
      <c r="B1605" s="9" t="s">
        <v>2820</v>
      </c>
      <c r="C1605" s="4">
        <v>19</v>
      </c>
      <c r="D1605" s="5">
        <v>3872700</v>
      </c>
      <c r="E1605" s="5">
        <v>18391</v>
      </c>
    </row>
    <row r="1606" spans="1:5" x14ac:dyDescent="0.25">
      <c r="A1606" s="3">
        <v>42674</v>
      </c>
      <c r="B1606" s="9" t="s">
        <v>2820</v>
      </c>
      <c r="C1606" s="4">
        <v>19</v>
      </c>
      <c r="D1606" s="5">
        <v>3964700</v>
      </c>
      <c r="E1606" s="5">
        <v>18016</v>
      </c>
    </row>
    <row r="1607" spans="1:5" x14ac:dyDescent="0.25">
      <c r="A1607" s="3">
        <v>43039</v>
      </c>
      <c r="B1607" s="8" t="s">
        <v>2905</v>
      </c>
      <c r="C1607" s="4">
        <v>19</v>
      </c>
      <c r="D1607" s="5">
        <v>4083000</v>
      </c>
      <c r="E1607" s="5">
        <v>5814</v>
      </c>
    </row>
    <row r="1608" spans="1:5" x14ac:dyDescent="0.25">
      <c r="A1608" s="3">
        <v>43039</v>
      </c>
      <c r="B1608" s="8" t="s">
        <v>2820</v>
      </c>
      <c r="C1608" s="4">
        <v>19</v>
      </c>
      <c r="D1608" s="5">
        <v>4126600</v>
      </c>
      <c r="E1608" s="5">
        <v>18729</v>
      </c>
    </row>
    <row r="1609" spans="1:5" x14ac:dyDescent="0.25">
      <c r="A1609" s="3">
        <v>42916</v>
      </c>
      <c r="B1609" s="9" t="s">
        <v>2905</v>
      </c>
      <c r="C1609" s="4">
        <v>19</v>
      </c>
      <c r="D1609" s="5">
        <v>4160000</v>
      </c>
      <c r="E1609" s="5">
        <v>5954</v>
      </c>
    </row>
    <row r="1610" spans="1:5" x14ac:dyDescent="0.25">
      <c r="A1610" s="3">
        <v>42674</v>
      </c>
      <c r="B1610" s="8" t="s">
        <v>3092</v>
      </c>
      <c r="C1610" s="4">
        <v>19</v>
      </c>
      <c r="D1610" s="5">
        <v>4306800</v>
      </c>
      <c r="E1610" s="5">
        <v>9677</v>
      </c>
    </row>
    <row r="1611" spans="1:5" x14ac:dyDescent="0.25">
      <c r="A1611" s="3">
        <v>42704</v>
      </c>
      <c r="B1611" s="9" t="s">
        <v>2796</v>
      </c>
      <c r="C1611" s="4">
        <v>19</v>
      </c>
      <c r="D1611" s="5">
        <v>4488400</v>
      </c>
      <c r="E1611" s="5">
        <v>13753</v>
      </c>
    </row>
    <row r="1612" spans="1:5" x14ac:dyDescent="0.25">
      <c r="A1612" s="3">
        <v>42643</v>
      </c>
      <c r="B1612" s="9" t="s">
        <v>2910</v>
      </c>
      <c r="C1612" s="4">
        <v>19</v>
      </c>
      <c r="D1612" s="5">
        <v>4572600</v>
      </c>
      <c r="E1612" s="5">
        <v>15547</v>
      </c>
    </row>
    <row r="1613" spans="1:5" x14ac:dyDescent="0.25">
      <c r="A1613" s="3">
        <v>42643</v>
      </c>
      <c r="B1613" s="9" t="s">
        <v>2796</v>
      </c>
      <c r="C1613" s="4">
        <v>19</v>
      </c>
      <c r="D1613" s="5">
        <v>4615200</v>
      </c>
      <c r="E1613" s="5">
        <v>14908</v>
      </c>
    </row>
    <row r="1614" spans="1:5" x14ac:dyDescent="0.25">
      <c r="A1614" s="3">
        <v>43039</v>
      </c>
      <c r="B1614" s="8" t="s">
        <v>2997</v>
      </c>
      <c r="C1614" s="4">
        <v>19</v>
      </c>
      <c r="D1614" s="5">
        <v>4657300</v>
      </c>
      <c r="E1614" s="5">
        <v>14332</v>
      </c>
    </row>
    <row r="1615" spans="1:5" x14ac:dyDescent="0.25">
      <c r="A1615" s="3">
        <v>42794</v>
      </c>
      <c r="B1615" s="9" t="s">
        <v>2910</v>
      </c>
      <c r="C1615" s="4">
        <v>19</v>
      </c>
      <c r="D1615" s="5">
        <v>4723100</v>
      </c>
      <c r="E1615" s="5">
        <v>15222</v>
      </c>
    </row>
    <row r="1616" spans="1:5" x14ac:dyDescent="0.25">
      <c r="A1616" s="3">
        <v>42916</v>
      </c>
      <c r="B1616" s="9" t="s">
        <v>2982</v>
      </c>
      <c r="C1616" s="4">
        <v>19</v>
      </c>
      <c r="D1616" s="5">
        <v>4928000</v>
      </c>
      <c r="E1616" s="5">
        <v>8754</v>
      </c>
    </row>
    <row r="1617" spans="1:5" x14ac:dyDescent="0.25">
      <c r="A1617" s="3">
        <v>42794</v>
      </c>
      <c r="B1617" s="9" t="s">
        <v>2629</v>
      </c>
      <c r="C1617" s="4">
        <v>19</v>
      </c>
      <c r="D1617" s="5">
        <v>5147400</v>
      </c>
      <c r="E1617" s="5">
        <v>24530</v>
      </c>
    </row>
    <row r="1618" spans="1:5" x14ac:dyDescent="0.25">
      <c r="A1618" s="3">
        <v>42916</v>
      </c>
      <c r="B1618" s="9" t="s">
        <v>2623</v>
      </c>
      <c r="C1618" s="4">
        <v>19</v>
      </c>
      <c r="D1618" s="5">
        <v>5201700</v>
      </c>
      <c r="E1618" s="5">
        <v>21265</v>
      </c>
    </row>
    <row r="1619" spans="1:5" x14ac:dyDescent="0.25">
      <c r="A1619" s="3">
        <v>42916</v>
      </c>
      <c r="B1619" s="9" t="s">
        <v>2779</v>
      </c>
      <c r="C1619" s="4">
        <v>19</v>
      </c>
      <c r="D1619" s="5">
        <v>6242000</v>
      </c>
      <c r="E1619" s="5">
        <v>7744</v>
      </c>
    </row>
    <row r="1620" spans="1:5" x14ac:dyDescent="0.25">
      <c r="A1620" s="3">
        <v>42674</v>
      </c>
      <c r="B1620" s="9" t="s">
        <v>2750</v>
      </c>
      <c r="C1620" s="4">
        <v>19</v>
      </c>
      <c r="D1620" s="5">
        <v>6363600</v>
      </c>
      <c r="E1620" s="5">
        <v>18962</v>
      </c>
    </row>
    <row r="1621" spans="1:5" x14ac:dyDescent="0.25">
      <c r="A1621" s="3">
        <v>42674</v>
      </c>
      <c r="B1621" s="9" t="s">
        <v>2902</v>
      </c>
      <c r="C1621" s="4">
        <v>18</v>
      </c>
      <c r="D1621" s="5">
        <v>3054600</v>
      </c>
      <c r="E1621" s="5">
        <v>28611</v>
      </c>
    </row>
    <row r="1622" spans="1:5" x14ac:dyDescent="0.25">
      <c r="A1622" s="3">
        <v>42643</v>
      </c>
      <c r="B1622" s="9" t="s">
        <v>2902</v>
      </c>
      <c r="C1622" s="4">
        <v>18</v>
      </c>
      <c r="D1622" s="5">
        <v>3054600</v>
      </c>
      <c r="E1622" s="5">
        <v>28611</v>
      </c>
    </row>
    <row r="1623" spans="1:5" x14ac:dyDescent="0.25">
      <c r="A1623" s="3">
        <v>42704</v>
      </c>
      <c r="B1623" s="9" t="s">
        <v>2902</v>
      </c>
      <c r="C1623" s="4">
        <v>18</v>
      </c>
      <c r="D1623" s="5">
        <v>3054600</v>
      </c>
      <c r="E1623" s="5">
        <v>28611</v>
      </c>
    </row>
    <row r="1624" spans="1:5" x14ac:dyDescent="0.25">
      <c r="A1624" s="3">
        <v>42674</v>
      </c>
      <c r="B1624" s="9" t="s">
        <v>2637</v>
      </c>
      <c r="C1624" s="4">
        <v>18</v>
      </c>
      <c r="D1624" s="5">
        <v>3320400</v>
      </c>
      <c r="E1624" s="5">
        <v>12973</v>
      </c>
    </row>
    <row r="1625" spans="1:5" x14ac:dyDescent="0.25">
      <c r="A1625" s="3">
        <v>42794</v>
      </c>
      <c r="B1625" s="9" t="s">
        <v>2637</v>
      </c>
      <c r="C1625" s="4">
        <v>18</v>
      </c>
      <c r="D1625" s="5">
        <v>3631900</v>
      </c>
      <c r="E1625" s="5">
        <v>12837</v>
      </c>
    </row>
    <row r="1626" spans="1:5" x14ac:dyDescent="0.25">
      <c r="A1626" s="3">
        <v>42916</v>
      </c>
      <c r="B1626" s="9" t="s">
        <v>2637</v>
      </c>
      <c r="C1626" s="4">
        <v>18</v>
      </c>
      <c r="D1626" s="5">
        <v>3666900</v>
      </c>
      <c r="E1626" s="5">
        <v>12990</v>
      </c>
    </row>
    <row r="1627" spans="1:5" x14ac:dyDescent="0.25">
      <c r="A1627" s="3">
        <v>43039</v>
      </c>
      <c r="B1627" s="8" t="s">
        <v>2637</v>
      </c>
      <c r="C1627" s="4">
        <v>18</v>
      </c>
      <c r="D1627" s="5">
        <v>3709500</v>
      </c>
      <c r="E1627" s="5">
        <v>13340</v>
      </c>
    </row>
    <row r="1628" spans="1:5" x14ac:dyDescent="0.25">
      <c r="A1628" s="3">
        <v>42794</v>
      </c>
      <c r="B1628" s="8" t="s">
        <v>3091</v>
      </c>
      <c r="C1628" s="4">
        <v>18</v>
      </c>
      <c r="D1628" s="5">
        <v>3871700</v>
      </c>
      <c r="E1628" s="5">
        <v>7267</v>
      </c>
    </row>
    <row r="1629" spans="1:5" x14ac:dyDescent="0.25">
      <c r="A1629" s="3">
        <v>43039</v>
      </c>
      <c r="B1629" s="8" t="s">
        <v>2692</v>
      </c>
      <c r="C1629" s="4">
        <v>18</v>
      </c>
      <c r="D1629" s="5">
        <v>3910800</v>
      </c>
      <c r="E1629" s="5">
        <v>12025</v>
      </c>
    </row>
    <row r="1630" spans="1:5" x14ac:dyDescent="0.25">
      <c r="A1630" s="3">
        <v>42794</v>
      </c>
      <c r="B1630" s="9" t="s">
        <v>2951</v>
      </c>
      <c r="C1630" s="4">
        <v>18</v>
      </c>
      <c r="D1630" s="5">
        <v>3997500</v>
      </c>
      <c r="E1630" s="5">
        <v>17949</v>
      </c>
    </row>
    <row r="1631" spans="1:5" x14ac:dyDescent="0.25">
      <c r="A1631" s="3">
        <v>42916</v>
      </c>
      <c r="B1631" s="9" t="s">
        <v>2951</v>
      </c>
      <c r="C1631" s="4">
        <v>18</v>
      </c>
      <c r="D1631" s="5">
        <v>3997500</v>
      </c>
      <c r="E1631" s="5">
        <v>18705</v>
      </c>
    </row>
    <row r="1632" spans="1:5" x14ac:dyDescent="0.25">
      <c r="A1632" s="3">
        <v>42643</v>
      </c>
      <c r="B1632" s="9" t="s">
        <v>2951</v>
      </c>
      <c r="C1632" s="4">
        <v>18</v>
      </c>
      <c r="D1632" s="5">
        <v>4024500</v>
      </c>
      <c r="E1632" s="5">
        <v>16288</v>
      </c>
    </row>
    <row r="1633" spans="1:5" x14ac:dyDescent="0.25">
      <c r="A1633" s="3">
        <v>42674</v>
      </c>
      <c r="B1633" s="9" t="s">
        <v>2951</v>
      </c>
      <c r="C1633" s="4">
        <v>18</v>
      </c>
      <c r="D1633" s="5">
        <v>4024500</v>
      </c>
      <c r="E1633" s="5">
        <v>17857</v>
      </c>
    </row>
    <row r="1634" spans="1:5" x14ac:dyDescent="0.25">
      <c r="A1634" s="3">
        <v>42704</v>
      </c>
      <c r="B1634" s="9" t="s">
        <v>2951</v>
      </c>
      <c r="C1634" s="4">
        <v>18</v>
      </c>
      <c r="D1634" s="5">
        <v>4024500</v>
      </c>
      <c r="E1634" s="5">
        <v>17863</v>
      </c>
    </row>
    <row r="1635" spans="1:5" x14ac:dyDescent="0.25">
      <c r="A1635" s="3">
        <v>42643</v>
      </c>
      <c r="B1635" s="8" t="s">
        <v>3012</v>
      </c>
      <c r="C1635" s="4">
        <v>18</v>
      </c>
      <c r="D1635" s="5">
        <v>4078100</v>
      </c>
      <c r="E1635" s="5">
        <v>8862</v>
      </c>
    </row>
    <row r="1636" spans="1:5" x14ac:dyDescent="0.25">
      <c r="A1636" s="3">
        <v>42916</v>
      </c>
      <c r="B1636" s="9" t="s">
        <v>2796</v>
      </c>
      <c r="C1636" s="4">
        <v>18</v>
      </c>
      <c r="D1636" s="5">
        <v>4091000</v>
      </c>
      <c r="E1636" s="5">
        <v>11175</v>
      </c>
    </row>
    <row r="1637" spans="1:5" x14ac:dyDescent="0.25">
      <c r="A1637" s="3">
        <v>43039</v>
      </c>
      <c r="B1637" s="8" t="s">
        <v>2796</v>
      </c>
      <c r="C1637" s="4">
        <v>18</v>
      </c>
      <c r="D1637" s="5">
        <v>4126000</v>
      </c>
      <c r="E1637" s="5">
        <v>11371</v>
      </c>
    </row>
    <row r="1638" spans="1:5" x14ac:dyDescent="0.25">
      <c r="A1638" s="3">
        <v>43039</v>
      </c>
      <c r="B1638" s="8" t="s">
        <v>3091</v>
      </c>
      <c r="C1638" s="4">
        <v>18</v>
      </c>
      <c r="D1638" s="5">
        <v>4154400</v>
      </c>
      <c r="E1638" s="5">
        <v>7587</v>
      </c>
    </row>
    <row r="1639" spans="1:5" x14ac:dyDescent="0.25">
      <c r="A1639" s="3">
        <v>42794</v>
      </c>
      <c r="B1639" s="9" t="s">
        <v>2796</v>
      </c>
      <c r="C1639" s="4">
        <v>18</v>
      </c>
      <c r="D1639" s="5">
        <v>4166400</v>
      </c>
      <c r="E1639" s="5">
        <v>13947</v>
      </c>
    </row>
    <row r="1640" spans="1:5" x14ac:dyDescent="0.25">
      <c r="A1640" s="3">
        <v>42794</v>
      </c>
      <c r="B1640" s="9" t="s">
        <v>2997</v>
      </c>
      <c r="C1640" s="4">
        <v>18</v>
      </c>
      <c r="D1640" s="5">
        <v>4387700</v>
      </c>
      <c r="E1640" s="5">
        <v>13224</v>
      </c>
    </row>
    <row r="1641" spans="1:5" x14ac:dyDescent="0.25">
      <c r="A1641" s="3">
        <v>42794</v>
      </c>
      <c r="B1641" s="9" t="s">
        <v>2982</v>
      </c>
      <c r="C1641" s="4">
        <v>18</v>
      </c>
      <c r="D1641" s="5">
        <v>4600000</v>
      </c>
      <c r="E1641" s="5">
        <v>8288</v>
      </c>
    </row>
    <row r="1642" spans="1:5" x14ac:dyDescent="0.25">
      <c r="A1642" s="3">
        <v>42674</v>
      </c>
      <c r="B1642" s="9" t="s">
        <v>2849</v>
      </c>
      <c r="C1642" s="4">
        <v>18</v>
      </c>
      <c r="D1642" s="5">
        <v>4688700</v>
      </c>
      <c r="E1642" s="5">
        <v>9524</v>
      </c>
    </row>
    <row r="1643" spans="1:5" x14ac:dyDescent="0.25">
      <c r="A1643" s="3">
        <v>42643</v>
      </c>
      <c r="B1643" s="9" t="s">
        <v>2849</v>
      </c>
      <c r="C1643" s="4">
        <v>18</v>
      </c>
      <c r="D1643" s="5">
        <v>4688700</v>
      </c>
      <c r="E1643" s="5">
        <v>9524</v>
      </c>
    </row>
    <row r="1644" spans="1:5" x14ac:dyDescent="0.25">
      <c r="A1644" s="3">
        <v>42704</v>
      </c>
      <c r="B1644" s="9" t="s">
        <v>2849</v>
      </c>
      <c r="C1644" s="4">
        <v>18</v>
      </c>
      <c r="D1644" s="5">
        <v>4688700</v>
      </c>
      <c r="E1644" s="5">
        <v>9527</v>
      </c>
    </row>
    <row r="1645" spans="1:5" x14ac:dyDescent="0.25">
      <c r="A1645" s="3">
        <v>42704</v>
      </c>
      <c r="B1645" s="9" t="s">
        <v>2932</v>
      </c>
      <c r="C1645" s="4">
        <v>18</v>
      </c>
      <c r="D1645" s="5">
        <v>4697000</v>
      </c>
      <c r="E1645" s="5">
        <v>6066</v>
      </c>
    </row>
    <row r="1646" spans="1:5" x14ac:dyDescent="0.25">
      <c r="A1646" s="3">
        <v>43039</v>
      </c>
      <c r="B1646" s="8" t="s">
        <v>2623</v>
      </c>
      <c r="C1646" s="4">
        <v>18</v>
      </c>
      <c r="D1646" s="5">
        <v>4741700</v>
      </c>
      <c r="E1646" s="5">
        <v>21717</v>
      </c>
    </row>
    <row r="1647" spans="1:5" x14ac:dyDescent="0.25">
      <c r="A1647" s="3">
        <v>42704</v>
      </c>
      <c r="B1647" s="9" t="s">
        <v>2629</v>
      </c>
      <c r="C1647" s="4">
        <v>18</v>
      </c>
      <c r="D1647" s="5">
        <v>5058600</v>
      </c>
      <c r="E1647" s="5">
        <v>21946</v>
      </c>
    </row>
    <row r="1648" spans="1:5" x14ac:dyDescent="0.25">
      <c r="A1648" s="3">
        <v>43039</v>
      </c>
      <c r="B1648" s="8" t="s">
        <v>2925</v>
      </c>
      <c r="C1648" s="4">
        <v>18</v>
      </c>
      <c r="D1648" s="5">
        <v>5435100</v>
      </c>
      <c r="E1648" s="5">
        <v>8766</v>
      </c>
    </row>
    <row r="1649" spans="1:5" x14ac:dyDescent="0.25">
      <c r="A1649" s="3">
        <v>43039</v>
      </c>
      <c r="B1649" s="8" t="s">
        <v>2793</v>
      </c>
      <c r="C1649" s="4">
        <v>18</v>
      </c>
      <c r="D1649" s="5">
        <v>5653800</v>
      </c>
      <c r="E1649" s="5">
        <v>9591</v>
      </c>
    </row>
    <row r="1650" spans="1:5" x14ac:dyDescent="0.25">
      <c r="A1650" s="3">
        <v>42916</v>
      </c>
      <c r="B1650" s="9" t="s">
        <v>2793</v>
      </c>
      <c r="C1650" s="4">
        <v>18</v>
      </c>
      <c r="D1650" s="5">
        <v>5653800</v>
      </c>
      <c r="E1650" s="5">
        <v>11078</v>
      </c>
    </row>
    <row r="1651" spans="1:5" x14ac:dyDescent="0.25">
      <c r="A1651" s="3">
        <v>42643</v>
      </c>
      <c r="B1651" s="9" t="s">
        <v>2750</v>
      </c>
      <c r="C1651" s="4">
        <v>18</v>
      </c>
      <c r="D1651" s="5">
        <v>6042600</v>
      </c>
      <c r="E1651" s="5">
        <v>17846</v>
      </c>
    </row>
    <row r="1652" spans="1:5" x14ac:dyDescent="0.25">
      <c r="A1652" s="3">
        <v>43039</v>
      </c>
      <c r="B1652" s="8" t="s">
        <v>2940</v>
      </c>
      <c r="C1652" s="4">
        <v>17</v>
      </c>
      <c r="D1652" s="5">
        <v>1954400</v>
      </c>
      <c r="E1652" s="5">
        <v>10094</v>
      </c>
    </row>
    <row r="1653" spans="1:5" x14ac:dyDescent="0.25">
      <c r="A1653" s="3">
        <v>42794</v>
      </c>
      <c r="B1653" s="9" t="s">
        <v>2940</v>
      </c>
      <c r="C1653" s="4">
        <v>17</v>
      </c>
      <c r="D1653" s="5">
        <v>2015700</v>
      </c>
      <c r="E1653" s="5">
        <v>9936</v>
      </c>
    </row>
    <row r="1654" spans="1:5" x14ac:dyDescent="0.25">
      <c r="A1654" s="3">
        <v>42674</v>
      </c>
      <c r="B1654" s="9" t="s">
        <v>2597</v>
      </c>
      <c r="C1654" s="4">
        <v>17</v>
      </c>
      <c r="D1654" s="5">
        <v>2478000</v>
      </c>
      <c r="E1654" s="5">
        <v>14526</v>
      </c>
    </row>
    <row r="1655" spans="1:5" x14ac:dyDescent="0.25">
      <c r="A1655" s="3">
        <v>43039</v>
      </c>
      <c r="B1655" s="8" t="s">
        <v>3097</v>
      </c>
      <c r="C1655" s="4">
        <v>17</v>
      </c>
      <c r="D1655" s="5">
        <v>2503500</v>
      </c>
      <c r="E1655" s="5">
        <v>9365</v>
      </c>
    </row>
    <row r="1656" spans="1:5" x14ac:dyDescent="0.25">
      <c r="A1656" s="3">
        <v>42674</v>
      </c>
      <c r="B1656" s="9" t="s">
        <v>2907</v>
      </c>
      <c r="C1656" s="4">
        <v>17</v>
      </c>
      <c r="D1656" s="5">
        <v>2791100</v>
      </c>
      <c r="E1656" s="5">
        <v>13142</v>
      </c>
    </row>
    <row r="1657" spans="1:5" x14ac:dyDescent="0.25">
      <c r="A1657" s="3">
        <v>42643</v>
      </c>
      <c r="B1657" s="9" t="s">
        <v>2907</v>
      </c>
      <c r="C1657" s="4">
        <v>17</v>
      </c>
      <c r="D1657" s="5">
        <v>2791100</v>
      </c>
      <c r="E1657" s="5">
        <v>13142</v>
      </c>
    </row>
    <row r="1658" spans="1:5" x14ac:dyDescent="0.25">
      <c r="A1658" s="3">
        <v>42704</v>
      </c>
      <c r="B1658" s="9" t="s">
        <v>2907</v>
      </c>
      <c r="C1658" s="4">
        <v>17</v>
      </c>
      <c r="D1658" s="5">
        <v>2791100</v>
      </c>
      <c r="E1658" s="5">
        <v>13261</v>
      </c>
    </row>
    <row r="1659" spans="1:5" x14ac:dyDescent="0.25">
      <c r="A1659" s="3">
        <v>42794</v>
      </c>
      <c r="B1659" s="9" t="s">
        <v>2907</v>
      </c>
      <c r="C1659" s="4">
        <v>17</v>
      </c>
      <c r="D1659" s="5">
        <v>3047600</v>
      </c>
      <c r="E1659" s="5">
        <v>12649</v>
      </c>
    </row>
    <row r="1660" spans="1:5" x14ac:dyDescent="0.25">
      <c r="A1660" s="3">
        <v>42916</v>
      </c>
      <c r="B1660" s="9" t="s">
        <v>2907</v>
      </c>
      <c r="C1660" s="4">
        <v>17</v>
      </c>
      <c r="D1660" s="5">
        <v>3047600</v>
      </c>
      <c r="E1660" s="5">
        <v>13470</v>
      </c>
    </row>
    <row r="1661" spans="1:5" x14ac:dyDescent="0.25">
      <c r="A1661" s="3">
        <v>42704</v>
      </c>
      <c r="B1661" s="8" t="s">
        <v>3091</v>
      </c>
      <c r="C1661" s="4">
        <v>17</v>
      </c>
      <c r="D1661" s="5">
        <v>3401100</v>
      </c>
      <c r="E1661" s="5">
        <v>6693</v>
      </c>
    </row>
    <row r="1662" spans="1:5" x14ac:dyDescent="0.25">
      <c r="A1662" s="3">
        <v>43039</v>
      </c>
      <c r="B1662" s="8" t="s">
        <v>2951</v>
      </c>
      <c r="C1662" s="4">
        <v>17</v>
      </c>
      <c r="D1662" s="5">
        <v>3710900</v>
      </c>
      <c r="E1662" s="5">
        <v>11026</v>
      </c>
    </row>
    <row r="1663" spans="1:5" x14ac:dyDescent="0.25">
      <c r="A1663" s="3">
        <v>42674</v>
      </c>
      <c r="B1663" s="8" t="s">
        <v>3012</v>
      </c>
      <c r="C1663" s="4">
        <v>17</v>
      </c>
      <c r="D1663" s="5">
        <v>3748700</v>
      </c>
      <c r="E1663" s="5">
        <v>10459</v>
      </c>
    </row>
    <row r="1664" spans="1:5" x14ac:dyDescent="0.25">
      <c r="A1664" s="3">
        <v>42704</v>
      </c>
      <c r="B1664" s="8" t="s">
        <v>3012</v>
      </c>
      <c r="C1664" s="4">
        <v>17</v>
      </c>
      <c r="D1664" s="5">
        <v>3748700</v>
      </c>
      <c r="E1664" s="5">
        <v>10477</v>
      </c>
    </row>
    <row r="1665" spans="1:5" x14ac:dyDescent="0.25">
      <c r="A1665" s="3">
        <v>42916</v>
      </c>
      <c r="B1665" s="8" t="s">
        <v>3091</v>
      </c>
      <c r="C1665" s="4">
        <v>17</v>
      </c>
      <c r="D1665" s="5">
        <v>3874400</v>
      </c>
      <c r="E1665" s="5">
        <v>7199</v>
      </c>
    </row>
    <row r="1666" spans="1:5" x14ac:dyDescent="0.25">
      <c r="A1666" s="3">
        <v>43039</v>
      </c>
      <c r="B1666" s="8" t="s">
        <v>2864</v>
      </c>
      <c r="C1666" s="4">
        <v>17</v>
      </c>
      <c r="D1666" s="5">
        <v>4037000</v>
      </c>
      <c r="E1666" s="5">
        <v>5584</v>
      </c>
    </row>
    <row r="1667" spans="1:5" x14ac:dyDescent="0.25">
      <c r="A1667" s="3">
        <v>43039</v>
      </c>
      <c r="B1667" s="8" t="s">
        <v>3012</v>
      </c>
      <c r="C1667" s="4">
        <v>17</v>
      </c>
      <c r="D1667" s="5">
        <v>4039000</v>
      </c>
      <c r="E1667" s="5">
        <v>14955</v>
      </c>
    </row>
    <row r="1668" spans="1:5" x14ac:dyDescent="0.25">
      <c r="A1668" s="3">
        <v>42674</v>
      </c>
      <c r="B1668" s="9" t="s">
        <v>2932</v>
      </c>
      <c r="C1668" s="4">
        <v>17</v>
      </c>
      <c r="D1668" s="5">
        <v>4347000</v>
      </c>
      <c r="E1668" s="5">
        <v>5645</v>
      </c>
    </row>
    <row r="1669" spans="1:5" x14ac:dyDescent="0.25">
      <c r="A1669" s="3">
        <v>42674</v>
      </c>
      <c r="B1669" s="9" t="s">
        <v>2796</v>
      </c>
      <c r="C1669" s="4">
        <v>17</v>
      </c>
      <c r="D1669" s="5">
        <v>4358400</v>
      </c>
      <c r="E1669" s="5">
        <v>13024</v>
      </c>
    </row>
    <row r="1670" spans="1:5" x14ac:dyDescent="0.25">
      <c r="A1670" s="3">
        <v>42916</v>
      </c>
      <c r="B1670" s="9" t="s">
        <v>2997</v>
      </c>
      <c r="C1670" s="4">
        <v>17</v>
      </c>
      <c r="D1670" s="5">
        <v>4398600</v>
      </c>
      <c r="E1670" s="5">
        <v>13826</v>
      </c>
    </row>
    <row r="1671" spans="1:5" x14ac:dyDescent="0.25">
      <c r="A1671" s="3">
        <v>42643</v>
      </c>
      <c r="B1671" s="9" t="s">
        <v>2875</v>
      </c>
      <c r="C1671" s="4">
        <v>17</v>
      </c>
      <c r="D1671" s="5">
        <v>4565000</v>
      </c>
      <c r="E1671" s="5">
        <v>7498</v>
      </c>
    </row>
    <row r="1672" spans="1:5" x14ac:dyDescent="0.25">
      <c r="A1672" s="3">
        <v>42674</v>
      </c>
      <c r="B1672" s="9" t="s">
        <v>2875</v>
      </c>
      <c r="C1672" s="4">
        <v>17</v>
      </c>
      <c r="D1672" s="5">
        <v>4565000</v>
      </c>
      <c r="E1672" s="5">
        <v>7504</v>
      </c>
    </row>
    <row r="1673" spans="1:5" x14ac:dyDescent="0.25">
      <c r="A1673" s="3">
        <v>42704</v>
      </c>
      <c r="B1673" s="9" t="s">
        <v>2875</v>
      </c>
      <c r="C1673" s="4">
        <v>17</v>
      </c>
      <c r="D1673" s="5">
        <v>4565000</v>
      </c>
      <c r="E1673" s="5">
        <v>7748</v>
      </c>
    </row>
    <row r="1674" spans="1:5" x14ac:dyDescent="0.25">
      <c r="A1674" s="3">
        <v>42674</v>
      </c>
      <c r="B1674" s="9" t="s">
        <v>2623</v>
      </c>
      <c r="C1674" s="4">
        <v>17</v>
      </c>
      <c r="D1674" s="5">
        <v>4815300</v>
      </c>
      <c r="E1674" s="5">
        <v>17872</v>
      </c>
    </row>
    <row r="1675" spans="1:5" x14ac:dyDescent="0.25">
      <c r="A1675" s="3">
        <v>43039</v>
      </c>
      <c r="B1675" s="8" t="s">
        <v>2932</v>
      </c>
      <c r="C1675" s="4">
        <v>17</v>
      </c>
      <c r="D1675" s="5">
        <v>4900000</v>
      </c>
      <c r="E1675" s="5">
        <v>5916</v>
      </c>
    </row>
    <row r="1676" spans="1:5" x14ac:dyDescent="0.25">
      <c r="A1676" s="3">
        <v>42643</v>
      </c>
      <c r="B1676" s="9" t="s">
        <v>2868</v>
      </c>
      <c r="C1676" s="4">
        <v>17</v>
      </c>
      <c r="D1676" s="5">
        <v>4914500</v>
      </c>
      <c r="E1676" s="5">
        <v>8825</v>
      </c>
    </row>
    <row r="1677" spans="1:5" x14ac:dyDescent="0.25">
      <c r="A1677" s="3">
        <v>42643</v>
      </c>
      <c r="B1677" s="9" t="s">
        <v>2925</v>
      </c>
      <c r="C1677" s="4">
        <v>17</v>
      </c>
      <c r="D1677" s="5">
        <v>4918600</v>
      </c>
      <c r="E1677" s="5">
        <v>10334</v>
      </c>
    </row>
    <row r="1678" spans="1:5" x14ac:dyDescent="0.25">
      <c r="A1678" s="3">
        <v>42674</v>
      </c>
      <c r="B1678" s="9" t="s">
        <v>2925</v>
      </c>
      <c r="C1678" s="4">
        <v>17</v>
      </c>
      <c r="D1678" s="5">
        <v>4953600</v>
      </c>
      <c r="E1678" s="5">
        <v>10360</v>
      </c>
    </row>
    <row r="1679" spans="1:5" x14ac:dyDescent="0.25">
      <c r="A1679" s="3">
        <v>42643</v>
      </c>
      <c r="B1679" s="9" t="s">
        <v>2629</v>
      </c>
      <c r="C1679" s="4">
        <v>17</v>
      </c>
      <c r="D1679" s="5">
        <v>5030600</v>
      </c>
      <c r="E1679" s="5">
        <v>21758</v>
      </c>
    </row>
    <row r="1680" spans="1:5" x14ac:dyDescent="0.25">
      <c r="A1680" s="3">
        <v>42794</v>
      </c>
      <c r="B1680" s="9" t="s">
        <v>2925</v>
      </c>
      <c r="C1680" s="4">
        <v>17</v>
      </c>
      <c r="D1680" s="5">
        <v>5093600</v>
      </c>
      <c r="E1680" s="5">
        <v>12365</v>
      </c>
    </row>
    <row r="1681" spans="1:5" x14ac:dyDescent="0.25">
      <c r="A1681" s="3">
        <v>42704</v>
      </c>
      <c r="B1681" s="9" t="s">
        <v>2868</v>
      </c>
      <c r="C1681" s="4">
        <v>17</v>
      </c>
      <c r="D1681" s="5">
        <v>5294500</v>
      </c>
      <c r="E1681" s="5">
        <v>9120</v>
      </c>
    </row>
    <row r="1682" spans="1:5" x14ac:dyDescent="0.25">
      <c r="A1682" s="3">
        <v>42794</v>
      </c>
      <c r="B1682" s="9" t="s">
        <v>2868</v>
      </c>
      <c r="C1682" s="4">
        <v>17</v>
      </c>
      <c r="D1682" s="5">
        <v>5382000</v>
      </c>
      <c r="E1682" s="5">
        <v>9291</v>
      </c>
    </row>
    <row r="1683" spans="1:5" x14ac:dyDescent="0.25">
      <c r="A1683" s="3">
        <v>43039</v>
      </c>
      <c r="B1683" s="8" t="s">
        <v>3118</v>
      </c>
      <c r="C1683" s="4">
        <v>17</v>
      </c>
      <c r="D1683" s="5">
        <v>5483900</v>
      </c>
      <c r="E1683" s="5">
        <v>36789</v>
      </c>
    </row>
    <row r="1684" spans="1:5" x14ac:dyDescent="0.25">
      <c r="A1684" s="3">
        <v>42916</v>
      </c>
      <c r="B1684" s="9" t="s">
        <v>2940</v>
      </c>
      <c r="C1684" s="4">
        <v>16</v>
      </c>
      <c r="D1684" s="5">
        <v>1813000</v>
      </c>
      <c r="E1684" s="5">
        <v>9637</v>
      </c>
    </row>
    <row r="1685" spans="1:5" x14ac:dyDescent="0.25">
      <c r="A1685" s="3">
        <v>42674</v>
      </c>
      <c r="B1685" s="9" t="s">
        <v>2759</v>
      </c>
      <c r="C1685" s="4">
        <v>16</v>
      </c>
      <c r="D1685" s="5">
        <v>2220000</v>
      </c>
      <c r="E1685" s="5">
        <v>11324</v>
      </c>
    </row>
    <row r="1686" spans="1:5" x14ac:dyDescent="0.25">
      <c r="A1686" s="3">
        <v>42643</v>
      </c>
      <c r="B1686" s="9" t="s">
        <v>2759</v>
      </c>
      <c r="C1686" s="4">
        <v>16</v>
      </c>
      <c r="D1686" s="5">
        <v>2220000</v>
      </c>
      <c r="E1686" s="5">
        <v>11324</v>
      </c>
    </row>
    <row r="1687" spans="1:5" x14ac:dyDescent="0.25">
      <c r="A1687" s="3">
        <v>42704</v>
      </c>
      <c r="B1687" s="9" t="s">
        <v>2597</v>
      </c>
      <c r="C1687" s="4">
        <v>16</v>
      </c>
      <c r="D1687" s="5">
        <v>2436900</v>
      </c>
      <c r="E1687" s="5">
        <v>13719</v>
      </c>
    </row>
    <row r="1688" spans="1:5" x14ac:dyDescent="0.25">
      <c r="A1688" s="3">
        <v>42674</v>
      </c>
      <c r="B1688" s="8" t="s">
        <v>3091</v>
      </c>
      <c r="C1688" s="4">
        <v>16</v>
      </c>
      <c r="D1688" s="5">
        <v>3359100</v>
      </c>
      <c r="E1688" s="5">
        <v>6503</v>
      </c>
    </row>
    <row r="1689" spans="1:5" x14ac:dyDescent="0.25">
      <c r="A1689" s="3">
        <v>42794</v>
      </c>
      <c r="B1689" s="9" t="s">
        <v>2919</v>
      </c>
      <c r="C1689" s="4">
        <v>16</v>
      </c>
      <c r="D1689" s="5">
        <v>3406800</v>
      </c>
      <c r="E1689" s="5">
        <v>6381</v>
      </c>
    </row>
    <row r="1690" spans="1:5" x14ac:dyDescent="0.25">
      <c r="A1690" s="3">
        <v>42916</v>
      </c>
      <c r="B1690" s="9" t="s">
        <v>2919</v>
      </c>
      <c r="C1690" s="4">
        <v>16</v>
      </c>
      <c r="D1690" s="5">
        <v>3406800</v>
      </c>
      <c r="E1690" s="5">
        <v>6386</v>
      </c>
    </row>
    <row r="1691" spans="1:5" x14ac:dyDescent="0.25">
      <c r="A1691" s="3">
        <v>42704</v>
      </c>
      <c r="B1691" s="9" t="s">
        <v>2905</v>
      </c>
      <c r="C1691" s="4">
        <v>16</v>
      </c>
      <c r="D1691" s="5">
        <v>3530000</v>
      </c>
      <c r="E1691" s="5">
        <v>5038</v>
      </c>
    </row>
    <row r="1692" spans="1:5" x14ac:dyDescent="0.25">
      <c r="A1692" s="3">
        <v>42794</v>
      </c>
      <c r="B1692" s="8" t="s">
        <v>2905</v>
      </c>
      <c r="C1692" s="4">
        <v>16</v>
      </c>
      <c r="D1692" s="5">
        <v>3530000</v>
      </c>
      <c r="E1692" s="5">
        <v>5041</v>
      </c>
    </row>
    <row r="1693" spans="1:5" x14ac:dyDescent="0.25">
      <c r="A1693" s="3">
        <v>42916</v>
      </c>
      <c r="B1693" s="8" t="s">
        <v>3012</v>
      </c>
      <c r="C1693" s="4">
        <v>16</v>
      </c>
      <c r="D1693" s="5">
        <v>3631300</v>
      </c>
      <c r="E1693" s="5">
        <v>11855</v>
      </c>
    </row>
    <row r="1694" spans="1:5" x14ac:dyDescent="0.25">
      <c r="A1694" s="3">
        <v>42674</v>
      </c>
      <c r="B1694" s="9" t="s">
        <v>2982</v>
      </c>
      <c r="C1694" s="4">
        <v>16</v>
      </c>
      <c r="D1694" s="5">
        <v>3792000</v>
      </c>
      <c r="E1694" s="5">
        <v>7331</v>
      </c>
    </row>
    <row r="1695" spans="1:5" x14ac:dyDescent="0.25">
      <c r="A1695" s="3">
        <v>42704</v>
      </c>
      <c r="B1695" s="9" t="s">
        <v>2982</v>
      </c>
      <c r="C1695" s="4">
        <v>16</v>
      </c>
      <c r="D1695" s="5">
        <v>3792000</v>
      </c>
      <c r="E1695" s="5">
        <v>7331</v>
      </c>
    </row>
    <row r="1696" spans="1:5" x14ac:dyDescent="0.25">
      <c r="A1696" s="3">
        <v>42704</v>
      </c>
      <c r="B1696" s="9" t="s">
        <v>2997</v>
      </c>
      <c r="C1696" s="4">
        <v>16</v>
      </c>
      <c r="D1696" s="5">
        <v>3989700</v>
      </c>
      <c r="E1696" s="5">
        <v>12130</v>
      </c>
    </row>
    <row r="1697" spans="1:5" x14ac:dyDescent="0.25">
      <c r="A1697" s="3">
        <v>43039</v>
      </c>
      <c r="B1697" s="8" t="s">
        <v>2657</v>
      </c>
      <c r="C1697" s="4">
        <v>16</v>
      </c>
      <c r="D1697" s="5">
        <v>4137000</v>
      </c>
      <c r="E1697" s="5">
        <v>7829</v>
      </c>
    </row>
    <row r="1698" spans="1:5" x14ac:dyDescent="0.25">
      <c r="A1698" s="3">
        <v>43039</v>
      </c>
      <c r="B1698" s="8" t="s">
        <v>2875</v>
      </c>
      <c r="C1698" s="4">
        <v>16</v>
      </c>
      <c r="D1698" s="5">
        <v>4152100</v>
      </c>
      <c r="E1698" s="5">
        <v>8929</v>
      </c>
    </row>
    <row r="1699" spans="1:5" x14ac:dyDescent="0.25">
      <c r="A1699" s="3">
        <v>42916</v>
      </c>
      <c r="B1699" s="9" t="s">
        <v>2957</v>
      </c>
      <c r="C1699" s="4">
        <v>16</v>
      </c>
      <c r="D1699" s="5">
        <v>4244000</v>
      </c>
      <c r="E1699" s="5">
        <v>8905</v>
      </c>
    </row>
    <row r="1700" spans="1:5" x14ac:dyDescent="0.25">
      <c r="A1700" s="3">
        <v>42794</v>
      </c>
      <c r="B1700" s="9" t="s">
        <v>2932</v>
      </c>
      <c r="C1700" s="4">
        <v>16</v>
      </c>
      <c r="D1700" s="5">
        <v>4445000</v>
      </c>
      <c r="E1700" s="5">
        <v>5570</v>
      </c>
    </row>
    <row r="1701" spans="1:5" x14ac:dyDescent="0.25">
      <c r="A1701" s="3">
        <v>43039</v>
      </c>
      <c r="B1701" s="8" t="s">
        <v>2957</v>
      </c>
      <c r="C1701" s="4">
        <v>16</v>
      </c>
      <c r="D1701" s="5">
        <v>4524000</v>
      </c>
      <c r="E1701" s="5">
        <v>9124</v>
      </c>
    </row>
    <row r="1702" spans="1:5" x14ac:dyDescent="0.25">
      <c r="A1702" s="3">
        <v>42674</v>
      </c>
      <c r="B1702" s="9" t="s">
        <v>2629</v>
      </c>
      <c r="C1702" s="4">
        <v>16</v>
      </c>
      <c r="D1702" s="5">
        <v>4680600</v>
      </c>
      <c r="E1702" s="5">
        <v>21440</v>
      </c>
    </row>
    <row r="1703" spans="1:5" x14ac:dyDescent="0.25">
      <c r="A1703" s="3">
        <v>42704</v>
      </c>
      <c r="B1703" s="9" t="s">
        <v>2623</v>
      </c>
      <c r="C1703" s="4">
        <v>16</v>
      </c>
      <c r="D1703" s="5">
        <v>4715300</v>
      </c>
      <c r="E1703" s="5">
        <v>16829</v>
      </c>
    </row>
    <row r="1704" spans="1:5" x14ac:dyDescent="0.25">
      <c r="A1704" s="3">
        <v>42704</v>
      </c>
      <c r="B1704" s="9" t="s">
        <v>2925</v>
      </c>
      <c r="C1704" s="4">
        <v>16</v>
      </c>
      <c r="D1704" s="5">
        <v>4743600</v>
      </c>
      <c r="E1704" s="5">
        <v>10015</v>
      </c>
    </row>
    <row r="1705" spans="1:5" x14ac:dyDescent="0.25">
      <c r="A1705" s="3">
        <v>42794</v>
      </c>
      <c r="B1705" s="9" t="s">
        <v>2623</v>
      </c>
      <c r="C1705" s="4">
        <v>16</v>
      </c>
      <c r="D1705" s="5">
        <v>4772300</v>
      </c>
      <c r="E1705" s="5">
        <v>17322</v>
      </c>
    </row>
    <row r="1706" spans="1:5" x14ac:dyDescent="0.25">
      <c r="A1706" s="3">
        <v>43039</v>
      </c>
      <c r="B1706" s="8" t="s">
        <v>2755</v>
      </c>
      <c r="C1706" s="4">
        <v>16</v>
      </c>
      <c r="D1706" s="5">
        <v>4828000</v>
      </c>
      <c r="E1706" s="5">
        <v>5781</v>
      </c>
    </row>
    <row r="1707" spans="1:5" x14ac:dyDescent="0.25">
      <c r="A1707" s="3">
        <v>42674</v>
      </c>
      <c r="B1707" s="9" t="s">
        <v>2868</v>
      </c>
      <c r="C1707" s="4">
        <v>16</v>
      </c>
      <c r="D1707" s="5">
        <v>4944500</v>
      </c>
      <c r="E1707" s="5">
        <v>8735</v>
      </c>
    </row>
    <row r="1708" spans="1:5" x14ac:dyDescent="0.25">
      <c r="A1708" s="3">
        <v>42916</v>
      </c>
      <c r="B1708" s="9" t="s">
        <v>2868</v>
      </c>
      <c r="C1708" s="4">
        <v>16</v>
      </c>
      <c r="D1708" s="5">
        <v>5000400</v>
      </c>
      <c r="E1708" s="5">
        <v>9052</v>
      </c>
    </row>
    <row r="1709" spans="1:5" x14ac:dyDescent="0.25">
      <c r="A1709" s="3">
        <v>42643</v>
      </c>
      <c r="B1709" s="9" t="s">
        <v>2779</v>
      </c>
      <c r="C1709" s="4">
        <v>16</v>
      </c>
      <c r="D1709" s="5">
        <v>5192000</v>
      </c>
      <c r="E1709" s="5">
        <v>6632</v>
      </c>
    </row>
    <row r="1710" spans="1:5" x14ac:dyDescent="0.25">
      <c r="A1710" s="3">
        <v>42674</v>
      </c>
      <c r="B1710" s="9" t="s">
        <v>2779</v>
      </c>
      <c r="C1710" s="4">
        <v>16</v>
      </c>
      <c r="D1710" s="5">
        <v>5192000</v>
      </c>
      <c r="E1710" s="5">
        <v>6690</v>
      </c>
    </row>
    <row r="1711" spans="1:5" x14ac:dyDescent="0.25">
      <c r="A1711" s="3">
        <v>42704</v>
      </c>
      <c r="B1711" s="9" t="s">
        <v>2779</v>
      </c>
      <c r="C1711" s="4">
        <v>16</v>
      </c>
      <c r="D1711" s="5">
        <v>5192000</v>
      </c>
      <c r="E1711" s="5">
        <v>6690</v>
      </c>
    </row>
    <row r="1712" spans="1:5" x14ac:dyDescent="0.25">
      <c r="A1712" s="3">
        <v>42794</v>
      </c>
      <c r="B1712" s="9" t="s">
        <v>2779</v>
      </c>
      <c r="C1712" s="4">
        <v>16</v>
      </c>
      <c r="D1712" s="5">
        <v>5192000</v>
      </c>
      <c r="E1712" s="5">
        <v>6696</v>
      </c>
    </row>
    <row r="1713" spans="1:5" x14ac:dyDescent="0.25">
      <c r="A1713" s="3">
        <v>43039</v>
      </c>
      <c r="B1713" s="8" t="s">
        <v>2714</v>
      </c>
      <c r="C1713" s="4">
        <v>16</v>
      </c>
      <c r="D1713" s="5">
        <v>5524500</v>
      </c>
      <c r="E1713" s="5">
        <v>12643</v>
      </c>
    </row>
    <row r="1714" spans="1:5" x14ac:dyDescent="0.25">
      <c r="A1714" s="3">
        <v>42643</v>
      </c>
      <c r="B1714" s="9" t="s">
        <v>2597</v>
      </c>
      <c r="C1714" s="4">
        <v>15</v>
      </c>
      <c r="D1714" s="5">
        <v>2269000</v>
      </c>
      <c r="E1714" s="5">
        <v>11618</v>
      </c>
    </row>
    <row r="1715" spans="1:5" x14ac:dyDescent="0.25">
      <c r="A1715" s="3">
        <v>43039</v>
      </c>
      <c r="B1715" s="8" t="s">
        <v>2915</v>
      </c>
      <c r="C1715" s="4">
        <v>15</v>
      </c>
      <c r="D1715" s="5">
        <v>2389500</v>
      </c>
      <c r="E1715" s="5">
        <v>9758</v>
      </c>
    </row>
    <row r="1716" spans="1:5" x14ac:dyDescent="0.25">
      <c r="A1716" s="3">
        <v>42643</v>
      </c>
      <c r="B1716" s="9" t="s">
        <v>2883</v>
      </c>
      <c r="C1716" s="4">
        <v>15</v>
      </c>
      <c r="D1716" s="5">
        <v>2975000</v>
      </c>
      <c r="E1716" s="5">
        <v>19715</v>
      </c>
    </row>
    <row r="1717" spans="1:5" x14ac:dyDescent="0.25">
      <c r="A1717" s="3">
        <v>42704</v>
      </c>
      <c r="B1717" s="9" t="s">
        <v>2883</v>
      </c>
      <c r="C1717" s="4">
        <v>15</v>
      </c>
      <c r="D1717" s="5">
        <v>2989000</v>
      </c>
      <c r="E1717" s="5">
        <v>20853</v>
      </c>
    </row>
    <row r="1718" spans="1:5" x14ac:dyDescent="0.25">
      <c r="A1718" s="3">
        <v>42794</v>
      </c>
      <c r="B1718" s="8" t="s">
        <v>3012</v>
      </c>
      <c r="C1718" s="4">
        <v>15</v>
      </c>
      <c r="D1718" s="5">
        <v>3212400</v>
      </c>
      <c r="E1718" s="5">
        <v>11272</v>
      </c>
    </row>
    <row r="1719" spans="1:5" x14ac:dyDescent="0.25">
      <c r="A1719" s="3">
        <v>42794</v>
      </c>
      <c r="B1719" s="9" t="s">
        <v>2657</v>
      </c>
      <c r="C1719" s="4">
        <v>15</v>
      </c>
      <c r="D1719" s="5">
        <v>3457600</v>
      </c>
      <c r="E1719" s="5">
        <v>7519</v>
      </c>
    </row>
    <row r="1720" spans="1:5" x14ac:dyDescent="0.25">
      <c r="A1720" s="3">
        <v>42916</v>
      </c>
      <c r="B1720" s="9" t="s">
        <v>2657</v>
      </c>
      <c r="C1720" s="4">
        <v>15</v>
      </c>
      <c r="D1720" s="5">
        <v>3645600</v>
      </c>
      <c r="E1720" s="5">
        <v>7403</v>
      </c>
    </row>
    <row r="1721" spans="1:5" x14ac:dyDescent="0.25">
      <c r="A1721" s="3">
        <v>42643</v>
      </c>
      <c r="B1721" s="9" t="s">
        <v>2932</v>
      </c>
      <c r="C1721" s="4">
        <v>15</v>
      </c>
      <c r="D1721" s="5">
        <v>3647000</v>
      </c>
      <c r="E1721" s="5">
        <v>4854</v>
      </c>
    </row>
    <row r="1722" spans="1:5" x14ac:dyDescent="0.25">
      <c r="A1722" s="3">
        <v>42643</v>
      </c>
      <c r="B1722" s="9" t="s">
        <v>2997</v>
      </c>
      <c r="C1722" s="4">
        <v>15</v>
      </c>
      <c r="D1722" s="5">
        <v>3709700</v>
      </c>
      <c r="E1722" s="5">
        <v>11771</v>
      </c>
    </row>
    <row r="1723" spans="1:5" x14ac:dyDescent="0.25">
      <c r="A1723" s="3">
        <v>42674</v>
      </c>
      <c r="B1723" s="9" t="s">
        <v>2997</v>
      </c>
      <c r="C1723" s="4">
        <v>15</v>
      </c>
      <c r="D1723" s="5">
        <v>3709700</v>
      </c>
      <c r="E1723" s="5">
        <v>11776</v>
      </c>
    </row>
    <row r="1724" spans="1:5" x14ac:dyDescent="0.25">
      <c r="A1724" s="3">
        <v>42674</v>
      </c>
      <c r="B1724" s="9" t="s">
        <v>2957</v>
      </c>
      <c r="C1724" s="4">
        <v>15</v>
      </c>
      <c r="D1724" s="5">
        <v>3765000</v>
      </c>
      <c r="E1724" s="5">
        <v>7517</v>
      </c>
    </row>
    <row r="1725" spans="1:5" x14ac:dyDescent="0.25">
      <c r="A1725" s="3">
        <v>42794</v>
      </c>
      <c r="B1725" s="9" t="s">
        <v>2957</v>
      </c>
      <c r="C1725" s="4">
        <v>15</v>
      </c>
      <c r="D1725" s="5">
        <v>3765000</v>
      </c>
      <c r="E1725" s="5">
        <v>7589</v>
      </c>
    </row>
    <row r="1726" spans="1:5" x14ac:dyDescent="0.25">
      <c r="A1726" s="3">
        <v>42643</v>
      </c>
      <c r="B1726" s="9" t="s">
        <v>2984</v>
      </c>
      <c r="C1726" s="4">
        <v>15</v>
      </c>
      <c r="D1726" s="5">
        <v>4035000</v>
      </c>
      <c r="E1726" s="5">
        <v>5151</v>
      </c>
    </row>
    <row r="1727" spans="1:5" x14ac:dyDescent="0.25">
      <c r="A1727" s="3">
        <v>42674</v>
      </c>
      <c r="B1727" s="9" t="s">
        <v>2984</v>
      </c>
      <c r="C1727" s="4">
        <v>15</v>
      </c>
      <c r="D1727" s="5">
        <v>4035000</v>
      </c>
      <c r="E1727" s="5">
        <v>5157</v>
      </c>
    </row>
    <row r="1728" spans="1:5" x14ac:dyDescent="0.25">
      <c r="A1728" s="3">
        <v>42643</v>
      </c>
      <c r="B1728" s="9" t="s">
        <v>2853</v>
      </c>
      <c r="C1728" s="4">
        <v>15</v>
      </c>
      <c r="D1728" s="5">
        <v>4081800</v>
      </c>
      <c r="E1728" s="5">
        <v>7411</v>
      </c>
    </row>
    <row r="1729" spans="1:5" x14ac:dyDescent="0.25">
      <c r="A1729" s="3">
        <v>42674</v>
      </c>
      <c r="B1729" s="9" t="s">
        <v>2853</v>
      </c>
      <c r="C1729" s="4">
        <v>15</v>
      </c>
      <c r="D1729" s="5">
        <v>4086100</v>
      </c>
      <c r="E1729" s="5">
        <v>13288</v>
      </c>
    </row>
    <row r="1730" spans="1:5" x14ac:dyDescent="0.25">
      <c r="A1730" s="3">
        <v>42643</v>
      </c>
      <c r="B1730" s="9" t="s">
        <v>2623</v>
      </c>
      <c r="C1730" s="4">
        <v>15</v>
      </c>
      <c r="D1730" s="5">
        <v>4245300</v>
      </c>
      <c r="E1730" s="5">
        <v>16041</v>
      </c>
    </row>
    <row r="1731" spans="1:5" x14ac:dyDescent="0.25">
      <c r="A1731" s="3">
        <v>42916</v>
      </c>
      <c r="B1731" s="9" t="s">
        <v>2932</v>
      </c>
      <c r="C1731" s="4">
        <v>15</v>
      </c>
      <c r="D1731" s="5">
        <v>4270000</v>
      </c>
      <c r="E1731" s="5">
        <v>5238</v>
      </c>
    </row>
    <row r="1732" spans="1:5" x14ac:dyDescent="0.25">
      <c r="A1732" s="3">
        <v>42916</v>
      </c>
      <c r="B1732" s="9" t="s">
        <v>2925</v>
      </c>
      <c r="C1732" s="4">
        <v>15</v>
      </c>
      <c r="D1732" s="5">
        <v>4368700</v>
      </c>
      <c r="E1732" s="5">
        <v>11667</v>
      </c>
    </row>
    <row r="1733" spans="1:5" x14ac:dyDescent="0.25">
      <c r="A1733" s="3">
        <v>43039</v>
      </c>
      <c r="B1733" s="8" t="s">
        <v>2879</v>
      </c>
      <c r="C1733" s="4">
        <v>15</v>
      </c>
      <c r="D1733" s="5">
        <v>4417000</v>
      </c>
      <c r="E1733" s="5">
        <v>5453</v>
      </c>
    </row>
    <row r="1734" spans="1:5" x14ac:dyDescent="0.25">
      <c r="A1734" s="3">
        <v>42916</v>
      </c>
      <c r="B1734" s="9" t="s">
        <v>2960</v>
      </c>
      <c r="C1734" s="4">
        <v>15</v>
      </c>
      <c r="D1734" s="5">
        <v>4417900</v>
      </c>
      <c r="E1734" s="5">
        <v>5566</v>
      </c>
    </row>
    <row r="1735" spans="1:5" x14ac:dyDescent="0.25">
      <c r="A1735" s="3">
        <v>43039</v>
      </c>
      <c r="B1735" s="8" t="s">
        <v>2960</v>
      </c>
      <c r="C1735" s="4">
        <v>15</v>
      </c>
      <c r="D1735" s="5">
        <v>4487900</v>
      </c>
      <c r="E1735" s="5">
        <v>5588</v>
      </c>
    </row>
    <row r="1736" spans="1:5" x14ac:dyDescent="0.25">
      <c r="A1736" s="3">
        <v>42643</v>
      </c>
      <c r="B1736" s="9" t="s">
        <v>2714</v>
      </c>
      <c r="C1736" s="4">
        <v>15</v>
      </c>
      <c r="D1736" s="5">
        <v>4764500</v>
      </c>
      <c r="E1736" s="5">
        <v>15178</v>
      </c>
    </row>
    <row r="1737" spans="1:5" x14ac:dyDescent="0.25">
      <c r="A1737" s="3">
        <v>42794</v>
      </c>
      <c r="B1737" s="8" t="s">
        <v>3118</v>
      </c>
      <c r="C1737" s="4">
        <v>15</v>
      </c>
      <c r="D1737" s="5">
        <v>4785400</v>
      </c>
      <c r="E1737" s="5">
        <v>28166</v>
      </c>
    </row>
    <row r="1738" spans="1:5" x14ac:dyDescent="0.25">
      <c r="A1738" s="3">
        <v>42916</v>
      </c>
      <c r="B1738" s="8" t="s">
        <v>3118</v>
      </c>
      <c r="C1738" s="4">
        <v>15</v>
      </c>
      <c r="D1738" s="5">
        <v>4785400</v>
      </c>
      <c r="E1738" s="5">
        <v>29661</v>
      </c>
    </row>
    <row r="1739" spans="1:5" x14ac:dyDescent="0.25">
      <c r="A1739" s="3">
        <v>42916</v>
      </c>
      <c r="B1739" s="9" t="s">
        <v>2714</v>
      </c>
      <c r="C1739" s="4">
        <v>15</v>
      </c>
      <c r="D1739" s="5">
        <v>4796500</v>
      </c>
      <c r="E1739" s="5">
        <v>14615</v>
      </c>
    </row>
    <row r="1740" spans="1:5" x14ac:dyDescent="0.25">
      <c r="A1740" s="3">
        <v>42674</v>
      </c>
      <c r="B1740" s="9" t="s">
        <v>2714</v>
      </c>
      <c r="C1740" s="4">
        <v>15</v>
      </c>
      <c r="D1740" s="5">
        <v>4879500</v>
      </c>
      <c r="E1740" s="5">
        <v>15133</v>
      </c>
    </row>
    <row r="1741" spans="1:5" x14ac:dyDescent="0.25">
      <c r="A1741" s="3">
        <v>42704</v>
      </c>
      <c r="B1741" s="9" t="s">
        <v>2714</v>
      </c>
      <c r="C1741" s="4">
        <v>15</v>
      </c>
      <c r="D1741" s="5">
        <v>4879500</v>
      </c>
      <c r="E1741" s="5">
        <v>15136</v>
      </c>
    </row>
    <row r="1742" spans="1:5" x14ac:dyDescent="0.25">
      <c r="A1742" s="3">
        <v>42704</v>
      </c>
      <c r="B1742" s="9" t="s">
        <v>2759</v>
      </c>
      <c r="C1742" s="4">
        <v>14</v>
      </c>
      <c r="D1742" s="5">
        <v>1900500</v>
      </c>
      <c r="E1742" s="5">
        <v>9612</v>
      </c>
    </row>
    <row r="1743" spans="1:5" x14ac:dyDescent="0.25">
      <c r="A1743" s="3">
        <v>42794</v>
      </c>
      <c r="B1743" s="9" t="s">
        <v>2759</v>
      </c>
      <c r="C1743" s="4">
        <v>14</v>
      </c>
      <c r="D1743" s="5">
        <v>1900500</v>
      </c>
      <c r="E1743" s="5">
        <v>9665</v>
      </c>
    </row>
    <row r="1744" spans="1:5" x14ac:dyDescent="0.25">
      <c r="A1744" s="3">
        <v>42916</v>
      </c>
      <c r="B1744" s="8" t="s">
        <v>3097</v>
      </c>
      <c r="C1744" s="4">
        <v>14</v>
      </c>
      <c r="D1744" s="5">
        <v>1904300</v>
      </c>
      <c r="E1744" s="5">
        <v>8451</v>
      </c>
    </row>
    <row r="1745" spans="1:5" x14ac:dyDescent="0.25">
      <c r="A1745" s="3">
        <v>42916</v>
      </c>
      <c r="B1745" s="9" t="s">
        <v>2759</v>
      </c>
      <c r="C1745" s="4">
        <v>14</v>
      </c>
      <c r="D1745" s="5">
        <v>1925100</v>
      </c>
      <c r="E1745" s="5">
        <v>10234</v>
      </c>
    </row>
    <row r="1746" spans="1:5" x14ac:dyDescent="0.25">
      <c r="A1746" s="3">
        <v>42643</v>
      </c>
      <c r="B1746" s="9" t="s">
        <v>2940</v>
      </c>
      <c r="C1746" s="4">
        <v>14</v>
      </c>
      <c r="D1746" s="5">
        <v>1988100</v>
      </c>
      <c r="E1746" s="5">
        <v>8011</v>
      </c>
    </row>
    <row r="1747" spans="1:5" x14ac:dyDescent="0.25">
      <c r="A1747" s="3">
        <v>42674</v>
      </c>
      <c r="B1747" s="9" t="s">
        <v>2940</v>
      </c>
      <c r="C1747" s="4">
        <v>14</v>
      </c>
      <c r="D1747" s="5">
        <v>1988100</v>
      </c>
      <c r="E1747" s="5">
        <v>8056</v>
      </c>
    </row>
    <row r="1748" spans="1:5" x14ac:dyDescent="0.25">
      <c r="A1748" s="3">
        <v>43039</v>
      </c>
      <c r="B1748" s="8" t="s">
        <v>2759</v>
      </c>
      <c r="C1748" s="4">
        <v>14</v>
      </c>
      <c r="D1748" s="5">
        <v>2049700</v>
      </c>
      <c r="E1748" s="5">
        <v>9371</v>
      </c>
    </row>
    <row r="1749" spans="1:5" x14ac:dyDescent="0.25">
      <c r="A1749" s="3">
        <v>42916</v>
      </c>
      <c r="B1749" s="9" t="s">
        <v>2915</v>
      </c>
      <c r="C1749" s="4">
        <v>14</v>
      </c>
      <c r="D1749" s="5">
        <v>2136100</v>
      </c>
      <c r="E1749" s="5">
        <v>6747</v>
      </c>
    </row>
    <row r="1750" spans="1:5" x14ac:dyDescent="0.25">
      <c r="A1750" s="3">
        <v>42674</v>
      </c>
      <c r="B1750" s="9" t="s">
        <v>2835</v>
      </c>
      <c r="C1750" s="4">
        <v>14</v>
      </c>
      <c r="D1750" s="5">
        <v>2347600</v>
      </c>
      <c r="E1750" s="5">
        <v>18102</v>
      </c>
    </row>
    <row r="1751" spans="1:5" x14ac:dyDescent="0.25">
      <c r="A1751" s="3">
        <v>42643</v>
      </c>
      <c r="B1751" s="9" t="s">
        <v>2835</v>
      </c>
      <c r="C1751" s="4">
        <v>14</v>
      </c>
      <c r="D1751" s="5">
        <v>2347600</v>
      </c>
      <c r="E1751" s="5">
        <v>18102</v>
      </c>
    </row>
    <row r="1752" spans="1:5" x14ac:dyDescent="0.25">
      <c r="A1752" s="3">
        <v>42704</v>
      </c>
      <c r="B1752" s="9" t="s">
        <v>2835</v>
      </c>
      <c r="C1752" s="4">
        <v>14</v>
      </c>
      <c r="D1752" s="5">
        <v>2347600</v>
      </c>
      <c r="E1752" s="5">
        <v>18102</v>
      </c>
    </row>
    <row r="1753" spans="1:5" x14ac:dyDescent="0.25">
      <c r="A1753" s="3">
        <v>42643</v>
      </c>
      <c r="B1753" s="9" t="s">
        <v>2663</v>
      </c>
      <c r="C1753" s="4">
        <v>14</v>
      </c>
      <c r="D1753" s="5">
        <v>2390400</v>
      </c>
      <c r="E1753" s="5">
        <v>16613</v>
      </c>
    </row>
    <row r="1754" spans="1:5" x14ac:dyDescent="0.25">
      <c r="A1754" s="3">
        <v>42674</v>
      </c>
      <c r="B1754" s="9" t="s">
        <v>2663</v>
      </c>
      <c r="C1754" s="4">
        <v>14</v>
      </c>
      <c r="D1754" s="5">
        <v>2390400</v>
      </c>
      <c r="E1754" s="5">
        <v>16616</v>
      </c>
    </row>
    <row r="1755" spans="1:5" x14ac:dyDescent="0.25">
      <c r="A1755" s="3">
        <v>42704</v>
      </c>
      <c r="B1755" s="9" t="s">
        <v>2663</v>
      </c>
      <c r="C1755" s="4">
        <v>14</v>
      </c>
      <c r="D1755" s="5">
        <v>2390400</v>
      </c>
      <c r="E1755" s="5">
        <v>16616</v>
      </c>
    </row>
    <row r="1756" spans="1:5" x14ac:dyDescent="0.25">
      <c r="A1756" s="3">
        <v>43039</v>
      </c>
      <c r="B1756" s="8" t="s">
        <v>2835</v>
      </c>
      <c r="C1756" s="4">
        <v>14</v>
      </c>
      <c r="D1756" s="5">
        <v>2488600</v>
      </c>
      <c r="E1756" s="5">
        <v>18666</v>
      </c>
    </row>
    <row r="1757" spans="1:5" x14ac:dyDescent="0.25">
      <c r="A1757" s="3">
        <v>42674</v>
      </c>
      <c r="B1757" s="9" t="s">
        <v>2883</v>
      </c>
      <c r="C1757" s="4">
        <v>14</v>
      </c>
      <c r="D1757" s="5">
        <v>2672800</v>
      </c>
      <c r="E1757" s="5">
        <v>18774</v>
      </c>
    </row>
    <row r="1758" spans="1:5" x14ac:dyDescent="0.25">
      <c r="A1758" s="3">
        <v>42704</v>
      </c>
      <c r="B1758" s="9" t="s">
        <v>2919</v>
      </c>
      <c r="C1758" s="4">
        <v>14</v>
      </c>
      <c r="D1758" s="5">
        <v>2846800</v>
      </c>
      <c r="E1758" s="5">
        <v>5663</v>
      </c>
    </row>
    <row r="1759" spans="1:5" x14ac:dyDescent="0.25">
      <c r="A1759" s="3">
        <v>42643</v>
      </c>
      <c r="B1759" s="8" t="s">
        <v>3091</v>
      </c>
      <c r="C1759" s="4">
        <v>14</v>
      </c>
      <c r="D1759" s="5">
        <v>2904100</v>
      </c>
      <c r="E1759" s="5">
        <v>5883</v>
      </c>
    </row>
    <row r="1760" spans="1:5" x14ac:dyDescent="0.25">
      <c r="A1760" s="3">
        <v>43039</v>
      </c>
      <c r="B1760" s="8" t="s">
        <v>2897</v>
      </c>
      <c r="C1760" s="4">
        <v>14</v>
      </c>
      <c r="D1760" s="5">
        <v>2947400</v>
      </c>
      <c r="E1760" s="5">
        <v>6691</v>
      </c>
    </row>
    <row r="1761" spans="1:5" x14ac:dyDescent="0.25">
      <c r="A1761" s="3">
        <v>42643</v>
      </c>
      <c r="B1761" s="9" t="s">
        <v>2982</v>
      </c>
      <c r="C1761" s="4">
        <v>14</v>
      </c>
      <c r="D1761" s="5">
        <v>3092000</v>
      </c>
      <c r="E1761" s="5">
        <v>6410</v>
      </c>
    </row>
    <row r="1762" spans="1:5" x14ac:dyDescent="0.25">
      <c r="A1762" s="3">
        <v>42674</v>
      </c>
      <c r="B1762" s="9" t="s">
        <v>2692</v>
      </c>
      <c r="C1762" s="4">
        <v>14</v>
      </c>
      <c r="D1762" s="5">
        <v>3197000</v>
      </c>
      <c r="E1762" s="5">
        <v>8595</v>
      </c>
    </row>
    <row r="1763" spans="1:5" x14ac:dyDescent="0.25">
      <c r="A1763" s="3">
        <v>43039</v>
      </c>
      <c r="B1763" s="8" t="s">
        <v>2807</v>
      </c>
      <c r="C1763" s="4">
        <v>14</v>
      </c>
      <c r="D1763" s="5">
        <v>3268000</v>
      </c>
      <c r="E1763" s="5">
        <v>9915</v>
      </c>
    </row>
    <row r="1764" spans="1:5" x14ac:dyDescent="0.25">
      <c r="A1764" s="3">
        <v>42643</v>
      </c>
      <c r="B1764" s="9" t="s">
        <v>2692</v>
      </c>
      <c r="C1764" s="4">
        <v>14</v>
      </c>
      <c r="D1764" s="5">
        <v>3302000</v>
      </c>
      <c r="E1764" s="5">
        <v>7769</v>
      </c>
    </row>
    <row r="1765" spans="1:5" x14ac:dyDescent="0.25">
      <c r="A1765" s="3">
        <v>42643</v>
      </c>
      <c r="B1765" s="9" t="s">
        <v>2829</v>
      </c>
      <c r="C1765" s="4">
        <v>14</v>
      </c>
      <c r="D1765" s="5">
        <v>3303100</v>
      </c>
      <c r="E1765" s="5">
        <v>11299</v>
      </c>
    </row>
    <row r="1766" spans="1:5" x14ac:dyDescent="0.25">
      <c r="A1766" s="3">
        <v>42674</v>
      </c>
      <c r="B1766" s="9" t="s">
        <v>2829</v>
      </c>
      <c r="C1766" s="4">
        <v>14</v>
      </c>
      <c r="D1766" s="5">
        <v>3303100</v>
      </c>
      <c r="E1766" s="5">
        <v>11641</v>
      </c>
    </row>
    <row r="1767" spans="1:5" x14ac:dyDescent="0.25">
      <c r="A1767" s="3">
        <v>43039</v>
      </c>
      <c r="B1767" s="8" t="s">
        <v>2988</v>
      </c>
      <c r="C1767" s="4">
        <v>14</v>
      </c>
      <c r="D1767" s="5">
        <v>3353000</v>
      </c>
      <c r="E1767" s="5">
        <v>4616</v>
      </c>
    </row>
    <row r="1768" spans="1:5" x14ac:dyDescent="0.25">
      <c r="A1768" s="3">
        <v>43039</v>
      </c>
      <c r="B1768" s="8" t="s">
        <v>2662</v>
      </c>
      <c r="C1768" s="4">
        <v>14</v>
      </c>
      <c r="D1768" s="5">
        <v>3359700</v>
      </c>
      <c r="E1768" s="5">
        <v>8449</v>
      </c>
    </row>
    <row r="1769" spans="1:5" x14ac:dyDescent="0.25">
      <c r="A1769" s="3">
        <v>42704</v>
      </c>
      <c r="B1769" s="9" t="s">
        <v>2957</v>
      </c>
      <c r="C1769" s="4">
        <v>14</v>
      </c>
      <c r="D1769" s="5">
        <v>3415000</v>
      </c>
      <c r="E1769" s="5">
        <v>7105</v>
      </c>
    </row>
    <row r="1770" spans="1:5" x14ac:dyDescent="0.25">
      <c r="A1770" s="3">
        <v>42916</v>
      </c>
      <c r="B1770" s="9" t="s">
        <v>2875</v>
      </c>
      <c r="C1770" s="4">
        <v>14</v>
      </c>
      <c r="D1770" s="5">
        <v>3524100</v>
      </c>
      <c r="E1770" s="5">
        <v>7948</v>
      </c>
    </row>
    <row r="1771" spans="1:5" x14ac:dyDescent="0.25">
      <c r="A1771" s="3">
        <v>42916</v>
      </c>
      <c r="B1771" s="9" t="s">
        <v>2853</v>
      </c>
      <c r="C1771" s="4">
        <v>14</v>
      </c>
      <c r="D1771" s="5">
        <v>3618800</v>
      </c>
      <c r="E1771" s="5">
        <v>9685</v>
      </c>
    </row>
    <row r="1772" spans="1:5" x14ac:dyDescent="0.25">
      <c r="A1772" s="3">
        <v>42704</v>
      </c>
      <c r="B1772" s="9" t="s">
        <v>2853</v>
      </c>
      <c r="C1772" s="4">
        <v>14</v>
      </c>
      <c r="D1772" s="5">
        <v>3636100</v>
      </c>
      <c r="E1772" s="5">
        <v>7278</v>
      </c>
    </row>
    <row r="1773" spans="1:5" x14ac:dyDescent="0.25">
      <c r="A1773" s="3">
        <v>43039</v>
      </c>
      <c r="B1773" s="8" t="s">
        <v>2853</v>
      </c>
      <c r="C1773" s="4">
        <v>14</v>
      </c>
      <c r="D1773" s="5">
        <v>3653300</v>
      </c>
      <c r="E1773" s="5">
        <v>9829</v>
      </c>
    </row>
    <row r="1774" spans="1:5" x14ac:dyDescent="0.25">
      <c r="A1774" s="3">
        <v>42704</v>
      </c>
      <c r="B1774" s="9" t="s">
        <v>2984</v>
      </c>
      <c r="C1774" s="4">
        <v>14</v>
      </c>
      <c r="D1774" s="5">
        <v>3685000</v>
      </c>
      <c r="E1774" s="5">
        <v>4790</v>
      </c>
    </row>
    <row r="1775" spans="1:5" x14ac:dyDescent="0.25">
      <c r="A1775" s="3">
        <v>42643</v>
      </c>
      <c r="B1775" s="9" t="s">
        <v>2957</v>
      </c>
      <c r="C1775" s="4">
        <v>14</v>
      </c>
      <c r="D1775" s="5">
        <v>3695000</v>
      </c>
      <c r="E1775" s="5">
        <v>7300</v>
      </c>
    </row>
    <row r="1776" spans="1:5" x14ac:dyDescent="0.25">
      <c r="A1776" s="3">
        <v>43039</v>
      </c>
      <c r="B1776" s="8" t="s">
        <v>2863</v>
      </c>
      <c r="C1776" s="4">
        <v>14</v>
      </c>
      <c r="D1776" s="5">
        <v>4602600</v>
      </c>
      <c r="E1776" s="5">
        <v>6556</v>
      </c>
    </row>
    <row r="1777" spans="1:5" x14ac:dyDescent="0.25">
      <c r="A1777" s="3">
        <v>42674</v>
      </c>
      <c r="B1777" s="8" t="s">
        <v>3118</v>
      </c>
      <c r="C1777" s="4">
        <v>14</v>
      </c>
      <c r="D1777" s="5">
        <v>4714500</v>
      </c>
      <c r="E1777" s="5">
        <v>22865</v>
      </c>
    </row>
    <row r="1778" spans="1:5" x14ac:dyDescent="0.25">
      <c r="A1778" s="3">
        <v>42643</v>
      </c>
      <c r="B1778" s="8" t="s">
        <v>3118</v>
      </c>
      <c r="C1778" s="4">
        <v>14</v>
      </c>
      <c r="D1778" s="5">
        <v>4714500</v>
      </c>
      <c r="E1778" s="5">
        <v>22865</v>
      </c>
    </row>
    <row r="1779" spans="1:5" x14ac:dyDescent="0.25">
      <c r="A1779" s="3">
        <v>42704</v>
      </c>
      <c r="B1779" s="8" t="s">
        <v>3118</v>
      </c>
      <c r="C1779" s="4">
        <v>14</v>
      </c>
      <c r="D1779" s="5">
        <v>4714500</v>
      </c>
      <c r="E1779" s="5">
        <v>23987</v>
      </c>
    </row>
    <row r="1780" spans="1:5" x14ac:dyDescent="0.25">
      <c r="A1780" s="3">
        <v>42794</v>
      </c>
      <c r="B1780" s="9" t="s">
        <v>2714</v>
      </c>
      <c r="C1780" s="4">
        <v>14</v>
      </c>
      <c r="D1780" s="5">
        <v>4754500</v>
      </c>
      <c r="E1780" s="5">
        <v>14262</v>
      </c>
    </row>
    <row r="1781" spans="1:5" x14ac:dyDescent="0.25">
      <c r="A1781" s="3">
        <v>42794</v>
      </c>
      <c r="B1781" s="9" t="s">
        <v>2915</v>
      </c>
      <c r="C1781" s="4">
        <v>13</v>
      </c>
      <c r="D1781" s="5">
        <v>1751100</v>
      </c>
      <c r="E1781" s="5">
        <v>6359</v>
      </c>
    </row>
    <row r="1782" spans="1:5" x14ac:dyDescent="0.25">
      <c r="A1782" s="3">
        <v>42704</v>
      </c>
      <c r="B1782" s="9" t="s">
        <v>2940</v>
      </c>
      <c r="C1782" s="4">
        <v>13</v>
      </c>
      <c r="D1782" s="5">
        <v>1918100</v>
      </c>
      <c r="E1782" s="5">
        <v>7845</v>
      </c>
    </row>
    <row r="1783" spans="1:5" x14ac:dyDescent="0.25">
      <c r="A1783" s="3">
        <v>42794</v>
      </c>
      <c r="B1783" s="9" t="s">
        <v>2883</v>
      </c>
      <c r="C1783" s="4">
        <v>13</v>
      </c>
      <c r="D1783" s="5">
        <v>2152800</v>
      </c>
      <c r="E1783" s="5">
        <v>18953</v>
      </c>
    </row>
    <row r="1784" spans="1:5" x14ac:dyDescent="0.25">
      <c r="A1784" s="3">
        <v>42794</v>
      </c>
      <c r="B1784" s="9" t="s">
        <v>2835</v>
      </c>
      <c r="C1784" s="4">
        <v>13</v>
      </c>
      <c r="D1784" s="5">
        <v>2186400</v>
      </c>
      <c r="E1784" s="5">
        <v>16521</v>
      </c>
    </row>
    <row r="1785" spans="1:5" x14ac:dyDescent="0.25">
      <c r="A1785" s="3">
        <v>42916</v>
      </c>
      <c r="B1785" s="9" t="s">
        <v>2835</v>
      </c>
      <c r="C1785" s="4">
        <v>13</v>
      </c>
      <c r="D1785" s="5">
        <v>2330400</v>
      </c>
      <c r="E1785" s="5">
        <v>17641</v>
      </c>
    </row>
    <row r="1786" spans="1:5" x14ac:dyDescent="0.25">
      <c r="A1786" s="3">
        <v>43039</v>
      </c>
      <c r="B1786" s="8" t="s">
        <v>2881</v>
      </c>
      <c r="C1786" s="4">
        <v>13</v>
      </c>
      <c r="D1786" s="5">
        <v>2367400</v>
      </c>
      <c r="E1786" s="5">
        <v>7497</v>
      </c>
    </row>
    <row r="1787" spans="1:5" x14ac:dyDescent="0.25">
      <c r="A1787" s="3">
        <v>43039</v>
      </c>
      <c r="B1787" s="8" t="s">
        <v>2764</v>
      </c>
      <c r="C1787" s="4">
        <v>13</v>
      </c>
      <c r="D1787" s="5">
        <v>2670200</v>
      </c>
      <c r="E1787" s="5">
        <v>9245</v>
      </c>
    </row>
    <row r="1788" spans="1:5" x14ac:dyDescent="0.25">
      <c r="A1788" s="3">
        <v>42916</v>
      </c>
      <c r="B1788" s="9" t="s">
        <v>2692</v>
      </c>
      <c r="C1788" s="4">
        <v>13</v>
      </c>
      <c r="D1788" s="5">
        <v>2794300</v>
      </c>
      <c r="E1788" s="5">
        <v>9308</v>
      </c>
    </row>
    <row r="1789" spans="1:5" x14ac:dyDescent="0.25">
      <c r="A1789" s="3">
        <v>42704</v>
      </c>
      <c r="B1789" s="9" t="s">
        <v>2692</v>
      </c>
      <c r="C1789" s="4">
        <v>13</v>
      </c>
      <c r="D1789" s="5">
        <v>2847000</v>
      </c>
      <c r="E1789" s="5">
        <v>8251</v>
      </c>
    </row>
    <row r="1790" spans="1:5" x14ac:dyDescent="0.25">
      <c r="A1790" s="3">
        <v>42794</v>
      </c>
      <c r="B1790" s="9" t="s">
        <v>2692</v>
      </c>
      <c r="C1790" s="4">
        <v>13</v>
      </c>
      <c r="D1790" s="5">
        <v>2847400</v>
      </c>
      <c r="E1790" s="5">
        <v>8423</v>
      </c>
    </row>
    <row r="1791" spans="1:5" x14ac:dyDescent="0.25">
      <c r="A1791" s="3">
        <v>42643</v>
      </c>
      <c r="B1791" s="8" t="s">
        <v>3112</v>
      </c>
      <c r="C1791" s="4">
        <v>13</v>
      </c>
      <c r="D1791" s="5">
        <v>3005100</v>
      </c>
      <c r="E1791" s="5">
        <v>5555</v>
      </c>
    </row>
    <row r="1792" spans="1:5" x14ac:dyDescent="0.25">
      <c r="A1792" s="3">
        <v>42674</v>
      </c>
      <c r="B1792" s="9" t="s">
        <v>2807</v>
      </c>
      <c r="C1792" s="4">
        <v>13</v>
      </c>
      <c r="D1792" s="5">
        <v>3013000</v>
      </c>
      <c r="E1792" s="5">
        <v>8715</v>
      </c>
    </row>
    <row r="1793" spans="1:5" x14ac:dyDescent="0.25">
      <c r="A1793" s="3">
        <v>42643</v>
      </c>
      <c r="B1793" s="9" t="s">
        <v>2807</v>
      </c>
      <c r="C1793" s="4">
        <v>13</v>
      </c>
      <c r="D1793" s="5">
        <v>3013000</v>
      </c>
      <c r="E1793" s="5">
        <v>8715</v>
      </c>
    </row>
    <row r="1794" spans="1:5" x14ac:dyDescent="0.25">
      <c r="A1794" s="3">
        <v>42794</v>
      </c>
      <c r="B1794" s="9" t="s">
        <v>2807</v>
      </c>
      <c r="C1794" s="4">
        <v>13</v>
      </c>
      <c r="D1794" s="5">
        <v>3083000</v>
      </c>
      <c r="E1794" s="5">
        <v>10351</v>
      </c>
    </row>
    <row r="1795" spans="1:5" x14ac:dyDescent="0.25">
      <c r="A1795" s="3">
        <v>42794</v>
      </c>
      <c r="B1795" s="9" t="s">
        <v>2875</v>
      </c>
      <c r="C1795" s="4">
        <v>13</v>
      </c>
      <c r="D1795" s="5">
        <v>3174100</v>
      </c>
      <c r="E1795" s="5">
        <v>7530</v>
      </c>
    </row>
    <row r="1796" spans="1:5" x14ac:dyDescent="0.25">
      <c r="A1796" s="3">
        <v>43039</v>
      </c>
      <c r="B1796" s="8" t="s">
        <v>3112</v>
      </c>
      <c r="C1796" s="4">
        <v>13</v>
      </c>
      <c r="D1796" s="5">
        <v>3285100</v>
      </c>
      <c r="E1796" s="5">
        <v>5707</v>
      </c>
    </row>
    <row r="1797" spans="1:5" x14ac:dyDescent="0.25">
      <c r="A1797" s="3">
        <v>42794</v>
      </c>
      <c r="B1797" s="9" t="s">
        <v>2853</v>
      </c>
      <c r="C1797" s="4">
        <v>13</v>
      </c>
      <c r="D1797" s="5">
        <v>3471100</v>
      </c>
      <c r="E1797" s="5">
        <v>8459</v>
      </c>
    </row>
    <row r="1798" spans="1:5" x14ac:dyDescent="0.25">
      <c r="A1798" s="3">
        <v>42794</v>
      </c>
      <c r="B1798" s="9" t="s">
        <v>2960</v>
      </c>
      <c r="C1798" s="4">
        <v>13</v>
      </c>
      <c r="D1798" s="5">
        <v>3923000</v>
      </c>
      <c r="E1798" s="5">
        <v>4929</v>
      </c>
    </row>
    <row r="1799" spans="1:5" x14ac:dyDescent="0.25">
      <c r="A1799" s="3">
        <v>42794</v>
      </c>
      <c r="B1799" s="9" t="s">
        <v>2984</v>
      </c>
      <c r="C1799" s="4">
        <v>13</v>
      </c>
      <c r="D1799" s="5">
        <v>4018000</v>
      </c>
      <c r="E1799" s="5">
        <v>4759</v>
      </c>
    </row>
    <row r="1800" spans="1:5" x14ac:dyDescent="0.25">
      <c r="A1800" s="3">
        <v>43039</v>
      </c>
      <c r="B1800" s="8" t="s">
        <v>3076</v>
      </c>
      <c r="C1800" s="4">
        <v>13</v>
      </c>
      <c r="D1800" s="5">
        <v>4165500</v>
      </c>
      <c r="E1800" s="5">
        <v>16599</v>
      </c>
    </row>
    <row r="1801" spans="1:5" x14ac:dyDescent="0.25">
      <c r="A1801" s="3">
        <v>42916</v>
      </c>
      <c r="B1801" s="9" t="s">
        <v>2984</v>
      </c>
      <c r="C1801" s="4">
        <v>13</v>
      </c>
      <c r="D1801" s="5">
        <v>4340000</v>
      </c>
      <c r="E1801" s="5">
        <v>5002</v>
      </c>
    </row>
    <row r="1802" spans="1:5" x14ac:dyDescent="0.25">
      <c r="A1802" s="3">
        <v>43039</v>
      </c>
      <c r="B1802" s="8" t="s">
        <v>2902</v>
      </c>
      <c r="C1802" s="4">
        <v>12</v>
      </c>
      <c r="D1802" s="5">
        <v>1035600</v>
      </c>
      <c r="E1802" s="5">
        <v>6941</v>
      </c>
    </row>
    <row r="1803" spans="1:5" x14ac:dyDescent="0.25">
      <c r="A1803" s="3">
        <v>42794</v>
      </c>
      <c r="B1803" s="8" t="s">
        <v>3097</v>
      </c>
      <c r="C1803" s="4">
        <v>12</v>
      </c>
      <c r="D1803" s="5">
        <v>1766000</v>
      </c>
      <c r="E1803" s="5">
        <v>7563</v>
      </c>
    </row>
    <row r="1804" spans="1:5" x14ac:dyDescent="0.25">
      <c r="A1804" s="3">
        <v>42794</v>
      </c>
      <c r="B1804" s="9" t="s">
        <v>2644</v>
      </c>
      <c r="C1804" s="4">
        <v>12</v>
      </c>
      <c r="D1804" s="5">
        <v>1813700</v>
      </c>
      <c r="E1804" s="5">
        <v>6839</v>
      </c>
    </row>
    <row r="1805" spans="1:5" x14ac:dyDescent="0.25">
      <c r="A1805" s="3">
        <v>42916</v>
      </c>
      <c r="B1805" s="9" t="s">
        <v>2883</v>
      </c>
      <c r="C1805" s="4">
        <v>12</v>
      </c>
      <c r="D1805" s="5">
        <v>1902800</v>
      </c>
      <c r="E1805" s="5">
        <v>18645</v>
      </c>
    </row>
    <row r="1806" spans="1:5" x14ac:dyDescent="0.25">
      <c r="A1806" s="3">
        <v>42916</v>
      </c>
      <c r="B1806" s="9" t="s">
        <v>2947</v>
      </c>
      <c r="C1806" s="4">
        <v>12</v>
      </c>
      <c r="D1806" s="5">
        <v>2247500</v>
      </c>
      <c r="E1806" s="5">
        <v>10161</v>
      </c>
    </row>
    <row r="1807" spans="1:5" x14ac:dyDescent="0.25">
      <c r="A1807" s="3">
        <v>42794</v>
      </c>
      <c r="B1807" s="9" t="s">
        <v>2947</v>
      </c>
      <c r="C1807" s="4">
        <v>12</v>
      </c>
      <c r="D1807" s="5">
        <v>2335700</v>
      </c>
      <c r="E1807" s="5">
        <v>9387</v>
      </c>
    </row>
    <row r="1808" spans="1:5" x14ac:dyDescent="0.25">
      <c r="A1808" s="3">
        <v>42643</v>
      </c>
      <c r="B1808" s="9" t="s">
        <v>2764</v>
      </c>
      <c r="C1808" s="4">
        <v>12</v>
      </c>
      <c r="D1808" s="5">
        <v>2450200</v>
      </c>
      <c r="E1808" s="5">
        <v>7718</v>
      </c>
    </row>
    <row r="1809" spans="1:5" x14ac:dyDescent="0.25">
      <c r="A1809" s="3">
        <v>42674</v>
      </c>
      <c r="B1809" s="9" t="s">
        <v>2764</v>
      </c>
      <c r="C1809" s="4">
        <v>12</v>
      </c>
      <c r="D1809" s="5">
        <v>2450200</v>
      </c>
      <c r="E1809" s="5">
        <v>8084</v>
      </c>
    </row>
    <row r="1810" spans="1:5" x14ac:dyDescent="0.25">
      <c r="A1810" s="3">
        <v>42643</v>
      </c>
      <c r="B1810" s="9" t="s">
        <v>2919</v>
      </c>
      <c r="C1810" s="4">
        <v>12</v>
      </c>
      <c r="D1810" s="5">
        <v>2476800</v>
      </c>
      <c r="E1810" s="5">
        <v>5116</v>
      </c>
    </row>
    <row r="1811" spans="1:5" x14ac:dyDescent="0.25">
      <c r="A1811" s="3">
        <v>42704</v>
      </c>
      <c r="B1811" s="9" t="s">
        <v>2764</v>
      </c>
      <c r="C1811" s="4">
        <v>12</v>
      </c>
      <c r="D1811" s="5">
        <v>2520200</v>
      </c>
      <c r="E1811" s="5">
        <v>8114</v>
      </c>
    </row>
    <row r="1812" spans="1:5" x14ac:dyDescent="0.25">
      <c r="A1812" s="3">
        <v>42794</v>
      </c>
      <c r="B1812" s="9" t="s">
        <v>2764</v>
      </c>
      <c r="C1812" s="4">
        <v>12</v>
      </c>
      <c r="D1812" s="5">
        <v>2520200</v>
      </c>
      <c r="E1812" s="5">
        <v>8114</v>
      </c>
    </row>
    <row r="1813" spans="1:5" x14ac:dyDescent="0.25">
      <c r="A1813" s="3">
        <v>42674</v>
      </c>
      <c r="B1813" s="9" t="s">
        <v>2919</v>
      </c>
      <c r="C1813" s="4">
        <v>12</v>
      </c>
      <c r="D1813" s="5">
        <v>2546800</v>
      </c>
      <c r="E1813" s="5">
        <v>5141</v>
      </c>
    </row>
    <row r="1814" spans="1:5" x14ac:dyDescent="0.25">
      <c r="A1814" s="3">
        <v>42643</v>
      </c>
      <c r="B1814" s="9" t="s">
        <v>2897</v>
      </c>
      <c r="C1814" s="4">
        <v>12</v>
      </c>
      <c r="D1814" s="5">
        <v>2600400</v>
      </c>
      <c r="E1814" s="5">
        <v>7228</v>
      </c>
    </row>
    <row r="1815" spans="1:5" x14ac:dyDescent="0.25">
      <c r="A1815" s="3">
        <v>42674</v>
      </c>
      <c r="B1815" s="8" t="s">
        <v>3112</v>
      </c>
      <c r="C1815" s="4">
        <v>12</v>
      </c>
      <c r="D1815" s="5">
        <v>2655100</v>
      </c>
      <c r="E1815" s="5">
        <v>5146</v>
      </c>
    </row>
    <row r="1816" spans="1:5" x14ac:dyDescent="0.25">
      <c r="A1816" s="3">
        <v>42916</v>
      </c>
      <c r="B1816" s="9" t="s">
        <v>2807</v>
      </c>
      <c r="C1816" s="4">
        <v>12</v>
      </c>
      <c r="D1816" s="5">
        <v>2708000</v>
      </c>
      <c r="E1816" s="5">
        <v>9191</v>
      </c>
    </row>
    <row r="1817" spans="1:5" x14ac:dyDescent="0.25">
      <c r="A1817" s="3">
        <v>43039</v>
      </c>
      <c r="B1817" s="8" t="s">
        <v>2738</v>
      </c>
      <c r="C1817" s="4">
        <v>12</v>
      </c>
      <c r="D1817" s="5">
        <v>2718000</v>
      </c>
      <c r="E1817" s="5">
        <v>4799</v>
      </c>
    </row>
    <row r="1818" spans="1:5" x14ac:dyDescent="0.25">
      <c r="A1818" s="3">
        <v>42704</v>
      </c>
      <c r="B1818" s="8" t="s">
        <v>3112</v>
      </c>
      <c r="C1818" s="4">
        <v>12</v>
      </c>
      <c r="D1818" s="5">
        <v>2725100</v>
      </c>
      <c r="E1818" s="5">
        <v>5180</v>
      </c>
    </row>
    <row r="1819" spans="1:5" x14ac:dyDescent="0.25">
      <c r="A1819" s="3">
        <v>42794</v>
      </c>
      <c r="B1819" s="8" t="s">
        <v>3112</v>
      </c>
      <c r="C1819" s="4">
        <v>12</v>
      </c>
      <c r="D1819" s="5">
        <v>2725100</v>
      </c>
      <c r="E1819" s="5">
        <v>5203</v>
      </c>
    </row>
    <row r="1820" spans="1:5" x14ac:dyDescent="0.25">
      <c r="A1820" s="3">
        <v>42704</v>
      </c>
      <c r="B1820" s="9" t="s">
        <v>2807</v>
      </c>
      <c r="C1820" s="4">
        <v>12</v>
      </c>
      <c r="D1820" s="5">
        <v>2733000</v>
      </c>
      <c r="E1820" s="5">
        <v>8367</v>
      </c>
    </row>
    <row r="1821" spans="1:5" x14ac:dyDescent="0.25">
      <c r="A1821" s="3">
        <v>42794</v>
      </c>
      <c r="B1821" s="8" t="s">
        <v>3034</v>
      </c>
      <c r="C1821" s="4">
        <v>12</v>
      </c>
      <c r="D1821" s="5">
        <v>2806100</v>
      </c>
      <c r="E1821" s="5">
        <v>5691</v>
      </c>
    </row>
    <row r="1822" spans="1:5" x14ac:dyDescent="0.25">
      <c r="A1822" s="3">
        <v>42674</v>
      </c>
      <c r="B1822" s="9" t="s">
        <v>2905</v>
      </c>
      <c r="C1822" s="4">
        <v>12</v>
      </c>
      <c r="D1822" s="5">
        <v>2835000</v>
      </c>
      <c r="E1822" s="5">
        <v>3927</v>
      </c>
    </row>
    <row r="1823" spans="1:5" x14ac:dyDescent="0.25">
      <c r="A1823" s="3">
        <v>42916</v>
      </c>
      <c r="B1823" s="8" t="s">
        <v>3034</v>
      </c>
      <c r="C1823" s="4">
        <v>12</v>
      </c>
      <c r="D1823" s="5">
        <v>2937000</v>
      </c>
      <c r="E1823" s="5">
        <v>6558</v>
      </c>
    </row>
    <row r="1824" spans="1:5" x14ac:dyDescent="0.25">
      <c r="A1824" s="3">
        <v>43039</v>
      </c>
      <c r="B1824" s="8" t="s">
        <v>3067</v>
      </c>
      <c r="C1824" s="4">
        <v>12</v>
      </c>
      <c r="D1824" s="5">
        <v>2940000</v>
      </c>
      <c r="E1824" s="5">
        <v>7864</v>
      </c>
    </row>
    <row r="1825" spans="1:5" x14ac:dyDescent="0.25">
      <c r="A1825" s="3">
        <v>42704</v>
      </c>
      <c r="B1825" s="9" t="s">
        <v>2829</v>
      </c>
      <c r="C1825" s="4">
        <v>12</v>
      </c>
      <c r="D1825" s="5">
        <v>2988100</v>
      </c>
      <c r="E1825" s="5">
        <v>10999</v>
      </c>
    </row>
    <row r="1826" spans="1:5" x14ac:dyDescent="0.25">
      <c r="A1826" s="3">
        <v>42794</v>
      </c>
      <c r="B1826" s="9" t="s">
        <v>2829</v>
      </c>
      <c r="C1826" s="4">
        <v>12</v>
      </c>
      <c r="D1826" s="5">
        <v>3016100</v>
      </c>
      <c r="E1826" s="5">
        <v>11565</v>
      </c>
    </row>
    <row r="1827" spans="1:5" x14ac:dyDescent="0.25">
      <c r="A1827" s="3">
        <v>42643</v>
      </c>
      <c r="B1827" s="9" t="s">
        <v>2657</v>
      </c>
      <c r="C1827" s="4">
        <v>12</v>
      </c>
      <c r="D1827" s="5">
        <v>3271000</v>
      </c>
      <c r="E1827" s="5">
        <v>5390</v>
      </c>
    </row>
    <row r="1828" spans="1:5" x14ac:dyDescent="0.25">
      <c r="A1828" s="3">
        <v>42674</v>
      </c>
      <c r="B1828" s="9" t="s">
        <v>2657</v>
      </c>
      <c r="C1828" s="4">
        <v>12</v>
      </c>
      <c r="D1828" s="5">
        <v>3271000</v>
      </c>
      <c r="E1828" s="5">
        <v>5396</v>
      </c>
    </row>
    <row r="1829" spans="1:5" x14ac:dyDescent="0.25">
      <c r="A1829" s="3">
        <v>42704</v>
      </c>
      <c r="B1829" s="9" t="s">
        <v>2657</v>
      </c>
      <c r="C1829" s="4">
        <v>12</v>
      </c>
      <c r="D1829" s="5">
        <v>3271000</v>
      </c>
      <c r="E1829" s="5">
        <v>5399</v>
      </c>
    </row>
    <row r="1830" spans="1:5" x14ac:dyDescent="0.25">
      <c r="A1830" s="3">
        <v>42674</v>
      </c>
      <c r="B1830" s="8" t="s">
        <v>3076</v>
      </c>
      <c r="C1830" s="4">
        <v>12</v>
      </c>
      <c r="D1830" s="5">
        <v>3437500</v>
      </c>
      <c r="E1830" s="5">
        <v>14965</v>
      </c>
    </row>
    <row r="1831" spans="1:5" x14ac:dyDescent="0.25">
      <c r="A1831" s="3">
        <v>42643</v>
      </c>
      <c r="B1831" s="8" t="s">
        <v>3076</v>
      </c>
      <c r="C1831" s="4">
        <v>12</v>
      </c>
      <c r="D1831" s="5">
        <v>3437500</v>
      </c>
      <c r="E1831" s="5">
        <v>14965</v>
      </c>
    </row>
    <row r="1832" spans="1:5" x14ac:dyDescent="0.25">
      <c r="A1832" s="3">
        <v>42704</v>
      </c>
      <c r="B1832" s="9" t="s">
        <v>2960</v>
      </c>
      <c r="C1832" s="4">
        <v>12</v>
      </c>
      <c r="D1832" s="5">
        <v>3673000</v>
      </c>
      <c r="E1832" s="5">
        <v>4550</v>
      </c>
    </row>
    <row r="1833" spans="1:5" x14ac:dyDescent="0.25">
      <c r="A1833" s="3">
        <v>42674</v>
      </c>
      <c r="B1833" s="9" t="s">
        <v>2755</v>
      </c>
      <c r="C1833" s="4">
        <v>12</v>
      </c>
      <c r="D1833" s="5">
        <v>3750000</v>
      </c>
      <c r="E1833" s="5">
        <v>4415</v>
      </c>
    </row>
    <row r="1834" spans="1:5" x14ac:dyDescent="0.25">
      <c r="A1834" s="3">
        <v>42704</v>
      </c>
      <c r="B1834" s="9" t="s">
        <v>2755</v>
      </c>
      <c r="C1834" s="4">
        <v>12</v>
      </c>
      <c r="D1834" s="5">
        <v>3750000</v>
      </c>
      <c r="E1834" s="5">
        <v>4415</v>
      </c>
    </row>
    <row r="1835" spans="1:5" x14ac:dyDescent="0.25">
      <c r="A1835" s="3">
        <v>42794</v>
      </c>
      <c r="B1835" s="9" t="s">
        <v>2755</v>
      </c>
      <c r="C1835" s="4">
        <v>12</v>
      </c>
      <c r="D1835" s="5">
        <v>3750000</v>
      </c>
      <c r="E1835" s="5">
        <v>4421</v>
      </c>
    </row>
    <row r="1836" spans="1:5" x14ac:dyDescent="0.25">
      <c r="A1836" s="3">
        <v>42916</v>
      </c>
      <c r="B1836" s="9" t="s">
        <v>2863</v>
      </c>
      <c r="C1836" s="4">
        <v>12</v>
      </c>
      <c r="D1836" s="5">
        <v>3972600</v>
      </c>
      <c r="E1836" s="5">
        <v>5755</v>
      </c>
    </row>
    <row r="1837" spans="1:5" x14ac:dyDescent="0.25">
      <c r="A1837" s="3">
        <v>43039</v>
      </c>
      <c r="B1837" s="8" t="s">
        <v>2984</v>
      </c>
      <c r="C1837" s="4">
        <v>12</v>
      </c>
      <c r="D1837" s="5">
        <v>4200000</v>
      </c>
      <c r="E1837" s="5">
        <v>4644</v>
      </c>
    </row>
    <row r="1838" spans="1:5" x14ac:dyDescent="0.25">
      <c r="A1838" s="3">
        <v>42916</v>
      </c>
      <c r="B1838" s="9" t="s">
        <v>2644</v>
      </c>
      <c r="C1838" s="4">
        <v>11</v>
      </c>
      <c r="D1838" s="5">
        <v>1603700</v>
      </c>
      <c r="E1838" s="5">
        <v>6579</v>
      </c>
    </row>
    <row r="1839" spans="1:5" x14ac:dyDescent="0.25">
      <c r="A1839" s="3">
        <v>42674</v>
      </c>
      <c r="B1839" s="9" t="s">
        <v>2915</v>
      </c>
      <c r="C1839" s="4">
        <v>11</v>
      </c>
      <c r="D1839" s="5">
        <v>1684500</v>
      </c>
      <c r="E1839" s="5">
        <v>5085</v>
      </c>
    </row>
    <row r="1840" spans="1:5" x14ac:dyDescent="0.25">
      <c r="A1840" s="3">
        <v>42704</v>
      </c>
      <c r="B1840" s="8" t="s">
        <v>2915</v>
      </c>
      <c r="C1840" s="4">
        <v>11</v>
      </c>
      <c r="D1840" s="5">
        <v>1684500</v>
      </c>
      <c r="E1840" s="5">
        <v>5085</v>
      </c>
    </row>
    <row r="1841" spans="1:5" x14ac:dyDescent="0.25">
      <c r="A1841" s="3">
        <v>42674</v>
      </c>
      <c r="B1841" s="9" t="s">
        <v>2644</v>
      </c>
      <c r="C1841" s="4">
        <v>11</v>
      </c>
      <c r="D1841" s="5">
        <v>1697900</v>
      </c>
      <c r="E1841" s="5">
        <v>5871</v>
      </c>
    </row>
    <row r="1842" spans="1:5" x14ac:dyDescent="0.25">
      <c r="A1842" s="3">
        <v>42643</v>
      </c>
      <c r="B1842" s="9" t="s">
        <v>2644</v>
      </c>
      <c r="C1842" s="4">
        <v>11</v>
      </c>
      <c r="D1842" s="5">
        <v>1697900</v>
      </c>
      <c r="E1842" s="5">
        <v>5871</v>
      </c>
    </row>
    <row r="1843" spans="1:5" x14ac:dyDescent="0.25">
      <c r="A1843" s="3">
        <v>42704</v>
      </c>
      <c r="B1843" s="9" t="s">
        <v>2644</v>
      </c>
      <c r="C1843" s="4">
        <v>11</v>
      </c>
      <c r="D1843" s="5">
        <v>1697900</v>
      </c>
      <c r="E1843" s="5">
        <v>6128</v>
      </c>
    </row>
    <row r="1844" spans="1:5" x14ac:dyDescent="0.25">
      <c r="A1844" s="3">
        <v>43039</v>
      </c>
      <c r="B1844" s="8" t="s">
        <v>3045</v>
      </c>
      <c r="C1844" s="4">
        <v>11</v>
      </c>
      <c r="D1844" s="5">
        <v>2087500</v>
      </c>
      <c r="E1844" s="5">
        <v>8158</v>
      </c>
    </row>
    <row r="1845" spans="1:5" x14ac:dyDescent="0.25">
      <c r="A1845" s="3">
        <v>42916</v>
      </c>
      <c r="B1845" s="9" t="s">
        <v>2764</v>
      </c>
      <c r="C1845" s="4">
        <v>11</v>
      </c>
      <c r="D1845" s="5">
        <v>2170200</v>
      </c>
      <c r="E1845" s="5">
        <v>7904</v>
      </c>
    </row>
    <row r="1846" spans="1:5" x14ac:dyDescent="0.25">
      <c r="A1846" s="3">
        <v>42794</v>
      </c>
      <c r="B1846" s="9" t="s">
        <v>2881</v>
      </c>
      <c r="C1846" s="4">
        <v>11</v>
      </c>
      <c r="D1846" s="5">
        <v>2197500</v>
      </c>
      <c r="E1846" s="5">
        <v>6480</v>
      </c>
    </row>
    <row r="1847" spans="1:5" x14ac:dyDescent="0.25">
      <c r="A1847" s="3">
        <v>42794</v>
      </c>
      <c r="B1847" s="9" t="s">
        <v>2738</v>
      </c>
      <c r="C1847" s="4">
        <v>11</v>
      </c>
      <c r="D1847" s="5">
        <v>2508000</v>
      </c>
      <c r="E1847" s="5">
        <v>4280</v>
      </c>
    </row>
    <row r="1848" spans="1:5" x14ac:dyDescent="0.25">
      <c r="A1848" s="3">
        <v>42794</v>
      </c>
      <c r="B1848" s="9" t="s">
        <v>2897</v>
      </c>
      <c r="C1848" s="4">
        <v>11</v>
      </c>
      <c r="D1848" s="5">
        <v>2518400</v>
      </c>
      <c r="E1848" s="5">
        <v>6882</v>
      </c>
    </row>
    <row r="1849" spans="1:5" x14ac:dyDescent="0.25">
      <c r="A1849" s="3">
        <v>42704</v>
      </c>
      <c r="B1849" s="9" t="s">
        <v>2897</v>
      </c>
      <c r="C1849" s="4">
        <v>11</v>
      </c>
      <c r="D1849" s="5">
        <v>2518400</v>
      </c>
      <c r="E1849" s="5">
        <v>6976</v>
      </c>
    </row>
    <row r="1850" spans="1:5" x14ac:dyDescent="0.25">
      <c r="A1850" s="3">
        <v>42916</v>
      </c>
      <c r="B1850" s="9" t="s">
        <v>2897</v>
      </c>
      <c r="C1850" s="4">
        <v>11</v>
      </c>
      <c r="D1850" s="5">
        <v>2522800</v>
      </c>
      <c r="E1850" s="5">
        <v>7473</v>
      </c>
    </row>
    <row r="1851" spans="1:5" x14ac:dyDescent="0.25">
      <c r="A1851" s="3">
        <v>42916</v>
      </c>
      <c r="B1851" s="8" t="s">
        <v>3112</v>
      </c>
      <c r="C1851" s="4">
        <v>11</v>
      </c>
      <c r="D1851" s="5">
        <v>2550100</v>
      </c>
      <c r="E1851" s="5">
        <v>4899</v>
      </c>
    </row>
    <row r="1852" spans="1:5" x14ac:dyDescent="0.25">
      <c r="A1852" s="3">
        <v>42674</v>
      </c>
      <c r="B1852" s="8" t="s">
        <v>3034</v>
      </c>
      <c r="C1852" s="4">
        <v>11</v>
      </c>
      <c r="D1852" s="5">
        <v>2781000</v>
      </c>
      <c r="E1852" s="5">
        <v>4861</v>
      </c>
    </row>
    <row r="1853" spans="1:5" x14ac:dyDescent="0.25">
      <c r="A1853" s="3">
        <v>42704</v>
      </c>
      <c r="B1853" s="8" t="s">
        <v>3034</v>
      </c>
      <c r="C1853" s="4">
        <v>11</v>
      </c>
      <c r="D1853" s="5">
        <v>2781000</v>
      </c>
      <c r="E1853" s="5">
        <v>4864</v>
      </c>
    </row>
    <row r="1854" spans="1:5" x14ac:dyDescent="0.25">
      <c r="A1854" s="3">
        <v>42916</v>
      </c>
      <c r="B1854" s="9" t="s">
        <v>2829</v>
      </c>
      <c r="C1854" s="4">
        <v>11</v>
      </c>
      <c r="D1854" s="5">
        <v>2905200</v>
      </c>
      <c r="E1854" s="5">
        <v>10564</v>
      </c>
    </row>
    <row r="1855" spans="1:5" x14ac:dyDescent="0.25">
      <c r="A1855" s="3">
        <v>42643</v>
      </c>
      <c r="B1855" s="8" t="s">
        <v>3034</v>
      </c>
      <c r="C1855" s="4">
        <v>11</v>
      </c>
      <c r="D1855" s="5">
        <v>2956000</v>
      </c>
      <c r="E1855" s="5">
        <v>4970</v>
      </c>
    </row>
    <row r="1856" spans="1:5" x14ac:dyDescent="0.25">
      <c r="A1856" s="3">
        <v>43039</v>
      </c>
      <c r="B1856" s="8" t="s">
        <v>2900</v>
      </c>
      <c r="C1856" s="4">
        <v>11</v>
      </c>
      <c r="D1856" s="5">
        <v>3010000</v>
      </c>
      <c r="E1856" s="5">
        <v>3837</v>
      </c>
    </row>
    <row r="1857" spans="1:5" x14ac:dyDescent="0.25">
      <c r="A1857" s="3">
        <v>43039</v>
      </c>
      <c r="B1857" s="8" t="s">
        <v>2728</v>
      </c>
      <c r="C1857" s="4">
        <v>11</v>
      </c>
      <c r="D1857" s="5">
        <v>3138300</v>
      </c>
      <c r="E1857" s="5">
        <v>8591</v>
      </c>
    </row>
    <row r="1858" spans="1:5" x14ac:dyDescent="0.25">
      <c r="A1858" s="3">
        <v>42643</v>
      </c>
      <c r="B1858" s="8" t="s">
        <v>3078</v>
      </c>
      <c r="C1858" s="4">
        <v>11</v>
      </c>
      <c r="D1858" s="5">
        <v>3223100</v>
      </c>
      <c r="E1858" s="5">
        <v>16634</v>
      </c>
    </row>
    <row r="1859" spans="1:5" x14ac:dyDescent="0.25">
      <c r="A1859" s="3">
        <v>42916</v>
      </c>
      <c r="B1859" s="9" t="s">
        <v>2879</v>
      </c>
      <c r="C1859" s="4">
        <v>11</v>
      </c>
      <c r="D1859" s="5">
        <v>3227000</v>
      </c>
      <c r="E1859" s="5">
        <v>4009</v>
      </c>
    </row>
    <row r="1860" spans="1:5" x14ac:dyDescent="0.25">
      <c r="A1860" s="3">
        <v>43039</v>
      </c>
      <c r="B1860" s="8" t="s">
        <v>3057</v>
      </c>
      <c r="C1860" s="4">
        <v>11</v>
      </c>
      <c r="D1860" s="5">
        <v>3303000</v>
      </c>
      <c r="E1860" s="5">
        <v>5906</v>
      </c>
    </row>
    <row r="1861" spans="1:5" x14ac:dyDescent="0.25">
      <c r="A1861" s="3">
        <v>42794</v>
      </c>
      <c r="B1861" s="8" t="s">
        <v>3076</v>
      </c>
      <c r="C1861" s="4">
        <v>11</v>
      </c>
      <c r="D1861" s="5">
        <v>3305000</v>
      </c>
      <c r="E1861" s="5">
        <v>11291</v>
      </c>
    </row>
    <row r="1862" spans="1:5" x14ac:dyDescent="0.25">
      <c r="A1862" s="3">
        <v>42674</v>
      </c>
      <c r="B1862" s="8" t="s">
        <v>3078</v>
      </c>
      <c r="C1862" s="4">
        <v>11</v>
      </c>
      <c r="D1862" s="5">
        <v>3323100</v>
      </c>
      <c r="E1862" s="5">
        <v>16862</v>
      </c>
    </row>
    <row r="1863" spans="1:5" x14ac:dyDescent="0.25">
      <c r="A1863" s="3">
        <v>42704</v>
      </c>
      <c r="B1863" s="8" t="s">
        <v>3078</v>
      </c>
      <c r="C1863" s="4">
        <v>11</v>
      </c>
      <c r="D1863" s="5">
        <v>3324400</v>
      </c>
      <c r="E1863" s="5">
        <v>16916</v>
      </c>
    </row>
    <row r="1864" spans="1:5" x14ac:dyDescent="0.25">
      <c r="A1864" s="3">
        <v>42916</v>
      </c>
      <c r="B1864" s="8" t="s">
        <v>3078</v>
      </c>
      <c r="C1864" s="4">
        <v>11</v>
      </c>
      <c r="D1864" s="5">
        <v>3324400</v>
      </c>
      <c r="E1864" s="5">
        <v>20636</v>
      </c>
    </row>
    <row r="1865" spans="1:5" x14ac:dyDescent="0.25">
      <c r="A1865" s="3">
        <v>43039</v>
      </c>
      <c r="B1865" s="8" t="s">
        <v>3078</v>
      </c>
      <c r="C1865" s="4">
        <v>11</v>
      </c>
      <c r="D1865" s="5">
        <v>3421700</v>
      </c>
      <c r="E1865" s="5">
        <v>21222</v>
      </c>
    </row>
    <row r="1866" spans="1:5" x14ac:dyDescent="0.25">
      <c r="A1866" s="3">
        <v>42674</v>
      </c>
      <c r="B1866" s="9" t="s">
        <v>2728</v>
      </c>
      <c r="C1866" s="4">
        <v>11</v>
      </c>
      <c r="D1866" s="5">
        <v>3455500</v>
      </c>
      <c r="E1866" s="5">
        <v>7645</v>
      </c>
    </row>
    <row r="1867" spans="1:5" x14ac:dyDescent="0.25">
      <c r="A1867" s="3">
        <v>42704</v>
      </c>
      <c r="B1867" s="9" t="s">
        <v>2728</v>
      </c>
      <c r="C1867" s="4">
        <v>11</v>
      </c>
      <c r="D1867" s="5">
        <v>3455500</v>
      </c>
      <c r="E1867" s="5">
        <v>7731</v>
      </c>
    </row>
    <row r="1868" spans="1:5" x14ac:dyDescent="0.25">
      <c r="A1868" s="3">
        <v>42794</v>
      </c>
      <c r="B1868" s="9" t="s">
        <v>2728</v>
      </c>
      <c r="C1868" s="4">
        <v>11</v>
      </c>
      <c r="D1868" s="5">
        <v>3455500</v>
      </c>
      <c r="E1868" s="5">
        <v>7731</v>
      </c>
    </row>
    <row r="1869" spans="1:5" x14ac:dyDescent="0.25">
      <c r="A1869" s="3">
        <v>42916</v>
      </c>
      <c r="B1869" s="9" t="s">
        <v>2755</v>
      </c>
      <c r="C1869" s="4">
        <v>11</v>
      </c>
      <c r="D1869" s="5">
        <v>3470000</v>
      </c>
      <c r="E1869" s="5">
        <v>4070</v>
      </c>
    </row>
    <row r="1870" spans="1:5" x14ac:dyDescent="0.25">
      <c r="A1870" s="3">
        <v>42643</v>
      </c>
      <c r="B1870" s="9" t="s">
        <v>2755</v>
      </c>
      <c r="C1870" s="4">
        <v>11</v>
      </c>
      <c r="D1870" s="5">
        <v>3500000</v>
      </c>
      <c r="E1870" s="5">
        <v>4108</v>
      </c>
    </row>
    <row r="1871" spans="1:5" x14ac:dyDescent="0.25">
      <c r="A1871" s="3">
        <v>42674</v>
      </c>
      <c r="B1871" s="9" t="s">
        <v>2960</v>
      </c>
      <c r="C1871" s="4">
        <v>11</v>
      </c>
      <c r="D1871" s="5">
        <v>3518000</v>
      </c>
      <c r="E1871" s="5">
        <v>4244</v>
      </c>
    </row>
    <row r="1872" spans="1:5" x14ac:dyDescent="0.25">
      <c r="A1872" s="3">
        <v>42794</v>
      </c>
      <c r="B1872" s="9" t="s">
        <v>2863</v>
      </c>
      <c r="C1872" s="4">
        <v>11</v>
      </c>
      <c r="D1872" s="5">
        <v>3652600</v>
      </c>
      <c r="E1872" s="5">
        <v>5389</v>
      </c>
    </row>
    <row r="1873" spans="1:5" x14ac:dyDescent="0.25">
      <c r="A1873" s="3">
        <v>42643</v>
      </c>
      <c r="B1873" s="9" t="s">
        <v>2885</v>
      </c>
      <c r="C1873" s="4">
        <v>11</v>
      </c>
      <c r="D1873" s="5">
        <v>3698800</v>
      </c>
      <c r="E1873" s="5">
        <v>12943</v>
      </c>
    </row>
    <row r="1874" spans="1:5" x14ac:dyDescent="0.25">
      <c r="A1874" s="3">
        <v>42643</v>
      </c>
      <c r="B1874" s="9" t="s">
        <v>2690</v>
      </c>
      <c r="C1874" s="4">
        <v>11</v>
      </c>
      <c r="D1874" s="5">
        <v>3800000</v>
      </c>
      <c r="E1874" s="5">
        <v>4225</v>
      </c>
    </row>
    <row r="1875" spans="1:5" x14ac:dyDescent="0.25">
      <c r="A1875" s="3">
        <v>42674</v>
      </c>
      <c r="B1875" s="9" t="s">
        <v>2690</v>
      </c>
      <c r="C1875" s="4">
        <v>11</v>
      </c>
      <c r="D1875" s="5">
        <v>3800000</v>
      </c>
      <c r="E1875" s="5">
        <v>4231</v>
      </c>
    </row>
    <row r="1876" spans="1:5" x14ac:dyDescent="0.25">
      <c r="A1876" s="3">
        <v>42704</v>
      </c>
      <c r="B1876" s="9" t="s">
        <v>2690</v>
      </c>
      <c r="C1876" s="4">
        <v>11</v>
      </c>
      <c r="D1876" s="5">
        <v>3800000</v>
      </c>
      <c r="E1876" s="5">
        <v>4234</v>
      </c>
    </row>
    <row r="1877" spans="1:5" x14ac:dyDescent="0.25">
      <c r="A1877" s="3">
        <v>42674</v>
      </c>
      <c r="B1877" s="9" t="s">
        <v>2799</v>
      </c>
      <c r="C1877" s="4">
        <v>11</v>
      </c>
      <c r="D1877" s="5">
        <v>3850000</v>
      </c>
      <c r="E1877" s="5">
        <v>4492</v>
      </c>
    </row>
    <row r="1878" spans="1:5" x14ac:dyDescent="0.25">
      <c r="A1878" s="3">
        <v>42643</v>
      </c>
      <c r="B1878" s="9" t="s">
        <v>2799</v>
      </c>
      <c r="C1878" s="4">
        <v>11</v>
      </c>
      <c r="D1878" s="5">
        <v>3850000</v>
      </c>
      <c r="E1878" s="5">
        <v>4492</v>
      </c>
    </row>
    <row r="1879" spans="1:5" x14ac:dyDescent="0.25">
      <c r="A1879" s="3">
        <v>42704</v>
      </c>
      <c r="B1879" s="9" t="s">
        <v>2799</v>
      </c>
      <c r="C1879" s="4">
        <v>11</v>
      </c>
      <c r="D1879" s="5">
        <v>3850000</v>
      </c>
      <c r="E1879" s="5">
        <v>4495</v>
      </c>
    </row>
    <row r="1880" spans="1:5" x14ac:dyDescent="0.25">
      <c r="A1880" s="3">
        <v>42794</v>
      </c>
      <c r="B1880" s="9" t="s">
        <v>2799</v>
      </c>
      <c r="C1880" s="4">
        <v>11</v>
      </c>
      <c r="D1880" s="5">
        <v>3850000</v>
      </c>
      <c r="E1880" s="5">
        <v>4509</v>
      </c>
    </row>
    <row r="1881" spans="1:5" x14ac:dyDescent="0.25">
      <c r="A1881" s="3">
        <v>42916</v>
      </c>
      <c r="B1881" s="9" t="s">
        <v>2799</v>
      </c>
      <c r="C1881" s="4">
        <v>11</v>
      </c>
      <c r="D1881" s="5">
        <v>3850000</v>
      </c>
      <c r="E1881" s="5">
        <v>4630</v>
      </c>
    </row>
    <row r="1882" spans="1:5" x14ac:dyDescent="0.25">
      <c r="A1882" s="3">
        <v>43039</v>
      </c>
      <c r="B1882" s="8" t="s">
        <v>2799</v>
      </c>
      <c r="C1882" s="4">
        <v>11</v>
      </c>
      <c r="D1882" s="5">
        <v>3850000</v>
      </c>
      <c r="E1882" s="5">
        <v>4630</v>
      </c>
    </row>
    <row r="1883" spans="1:5" x14ac:dyDescent="0.25">
      <c r="A1883" s="3">
        <v>42916</v>
      </c>
      <c r="B1883" s="9" t="s">
        <v>2595</v>
      </c>
      <c r="C1883" s="4">
        <v>11</v>
      </c>
      <c r="D1883" s="5">
        <v>4232700</v>
      </c>
      <c r="E1883" s="5">
        <v>32607</v>
      </c>
    </row>
    <row r="1884" spans="1:5" x14ac:dyDescent="0.25">
      <c r="A1884" s="3">
        <v>43039</v>
      </c>
      <c r="B1884" s="8" t="s">
        <v>2595</v>
      </c>
      <c r="C1884" s="4">
        <v>11</v>
      </c>
      <c r="D1884" s="5">
        <v>4232700</v>
      </c>
      <c r="E1884" s="5">
        <v>32607</v>
      </c>
    </row>
    <row r="1885" spans="1:5" x14ac:dyDescent="0.25">
      <c r="A1885" s="3">
        <v>42674</v>
      </c>
      <c r="B1885" s="9" t="s">
        <v>2935</v>
      </c>
      <c r="C1885" s="4">
        <v>11</v>
      </c>
      <c r="D1885" s="5">
        <v>4958400</v>
      </c>
      <c r="E1885" s="5">
        <v>20928</v>
      </c>
    </row>
    <row r="1886" spans="1:5" x14ac:dyDescent="0.25">
      <c r="A1886" s="3">
        <v>42643</v>
      </c>
      <c r="B1886" s="9" t="s">
        <v>2935</v>
      </c>
      <c r="C1886" s="4">
        <v>11</v>
      </c>
      <c r="D1886" s="5">
        <v>4958400</v>
      </c>
      <c r="E1886" s="5">
        <v>20928</v>
      </c>
    </row>
    <row r="1887" spans="1:5" x14ac:dyDescent="0.25">
      <c r="A1887" s="3">
        <v>42704</v>
      </c>
      <c r="B1887" s="9" t="s">
        <v>2935</v>
      </c>
      <c r="C1887" s="4">
        <v>11</v>
      </c>
      <c r="D1887" s="5">
        <v>4958400</v>
      </c>
      <c r="E1887" s="5">
        <v>21363</v>
      </c>
    </row>
    <row r="1888" spans="1:5" x14ac:dyDescent="0.25">
      <c r="A1888" s="3">
        <v>42674</v>
      </c>
      <c r="B1888" s="8" t="s">
        <v>3018</v>
      </c>
      <c r="C1888" s="4">
        <v>10</v>
      </c>
      <c r="D1888" s="5">
        <v>1044000</v>
      </c>
      <c r="E1888" s="5">
        <v>9516</v>
      </c>
    </row>
    <row r="1889" spans="1:5" x14ac:dyDescent="0.25">
      <c r="A1889" s="3">
        <v>42643</v>
      </c>
      <c r="B1889" s="8" t="s">
        <v>3018</v>
      </c>
      <c r="C1889" s="4">
        <v>10</v>
      </c>
      <c r="D1889" s="5">
        <v>1044000</v>
      </c>
      <c r="E1889" s="5">
        <v>9516</v>
      </c>
    </row>
    <row r="1890" spans="1:5" x14ac:dyDescent="0.25">
      <c r="A1890" s="3">
        <v>42704</v>
      </c>
      <c r="B1890" s="8" t="s">
        <v>3018</v>
      </c>
      <c r="C1890" s="4">
        <v>10</v>
      </c>
      <c r="D1890" s="5">
        <v>1044000</v>
      </c>
      <c r="E1890" s="5">
        <v>9604</v>
      </c>
    </row>
    <row r="1891" spans="1:5" x14ac:dyDescent="0.25">
      <c r="A1891" s="3">
        <v>42794</v>
      </c>
      <c r="B1891" s="8" t="s">
        <v>3018</v>
      </c>
      <c r="C1891" s="4">
        <v>10</v>
      </c>
      <c r="D1891" s="5">
        <v>1044000</v>
      </c>
      <c r="E1891" s="5">
        <v>9737</v>
      </c>
    </row>
    <row r="1892" spans="1:5" x14ac:dyDescent="0.25">
      <c r="A1892" s="3">
        <v>42916</v>
      </c>
      <c r="B1892" s="8" t="s">
        <v>3018</v>
      </c>
      <c r="C1892" s="4">
        <v>10</v>
      </c>
      <c r="D1892" s="5">
        <v>1044000</v>
      </c>
      <c r="E1892" s="5">
        <v>9935</v>
      </c>
    </row>
    <row r="1893" spans="1:5" x14ac:dyDescent="0.25">
      <c r="A1893" s="3">
        <v>43039</v>
      </c>
      <c r="B1893" s="8" t="s">
        <v>3018</v>
      </c>
      <c r="C1893" s="4">
        <v>10</v>
      </c>
      <c r="D1893" s="5">
        <v>1044000</v>
      </c>
      <c r="E1893" s="5">
        <v>10221</v>
      </c>
    </row>
    <row r="1894" spans="1:5" x14ac:dyDescent="0.25">
      <c r="A1894" s="3">
        <v>43039</v>
      </c>
      <c r="B1894" s="8" t="s">
        <v>2644</v>
      </c>
      <c r="C1894" s="4">
        <v>10</v>
      </c>
      <c r="D1894" s="5">
        <v>1575700</v>
      </c>
      <c r="E1894" s="5">
        <v>6416</v>
      </c>
    </row>
    <row r="1895" spans="1:5" x14ac:dyDescent="0.25">
      <c r="A1895" s="3">
        <v>42643</v>
      </c>
      <c r="B1895" s="9" t="s">
        <v>2915</v>
      </c>
      <c r="C1895" s="4">
        <v>10</v>
      </c>
      <c r="D1895" s="5">
        <v>1629500</v>
      </c>
      <c r="E1895" s="5">
        <v>4074</v>
      </c>
    </row>
    <row r="1896" spans="1:5" x14ac:dyDescent="0.25">
      <c r="A1896" s="3">
        <v>43039</v>
      </c>
      <c r="B1896" s="8" t="s">
        <v>3115</v>
      </c>
      <c r="C1896" s="4">
        <v>10</v>
      </c>
      <c r="D1896" s="5">
        <v>1640400</v>
      </c>
      <c r="E1896" s="5">
        <v>4906</v>
      </c>
    </row>
    <row r="1897" spans="1:5" x14ac:dyDescent="0.25">
      <c r="A1897" s="3">
        <v>43039</v>
      </c>
      <c r="B1897" s="8" t="s">
        <v>2947</v>
      </c>
      <c r="C1897" s="4">
        <v>10</v>
      </c>
      <c r="D1897" s="5">
        <v>1817800</v>
      </c>
      <c r="E1897" s="5">
        <v>9244</v>
      </c>
    </row>
    <row r="1898" spans="1:5" x14ac:dyDescent="0.25">
      <c r="A1898" s="3">
        <v>43039</v>
      </c>
      <c r="B1898" s="8" t="s">
        <v>2883</v>
      </c>
      <c r="C1898" s="4">
        <v>10</v>
      </c>
      <c r="D1898" s="5">
        <v>1818300</v>
      </c>
      <c r="E1898" s="5">
        <v>19042</v>
      </c>
    </row>
    <row r="1899" spans="1:5" x14ac:dyDescent="0.25">
      <c r="A1899" s="3">
        <v>43039</v>
      </c>
      <c r="B1899" s="8" t="s">
        <v>2704</v>
      </c>
      <c r="C1899" s="4">
        <v>10</v>
      </c>
      <c r="D1899" s="5">
        <v>1881800</v>
      </c>
      <c r="E1899" s="5">
        <v>5352</v>
      </c>
    </row>
    <row r="1900" spans="1:5" x14ac:dyDescent="0.25">
      <c r="A1900" s="3">
        <v>42916</v>
      </c>
      <c r="B1900" s="9" t="s">
        <v>2881</v>
      </c>
      <c r="C1900" s="4">
        <v>10</v>
      </c>
      <c r="D1900" s="5">
        <v>1928500</v>
      </c>
      <c r="E1900" s="5">
        <v>6572</v>
      </c>
    </row>
    <row r="1901" spans="1:5" x14ac:dyDescent="0.25">
      <c r="A1901" s="3">
        <v>43039</v>
      </c>
      <c r="B1901" s="8" t="s">
        <v>2814</v>
      </c>
      <c r="C1901" s="4">
        <v>10</v>
      </c>
      <c r="D1901" s="5">
        <v>2175000</v>
      </c>
      <c r="E1901" s="5">
        <v>3075</v>
      </c>
    </row>
    <row r="1902" spans="1:5" x14ac:dyDescent="0.25">
      <c r="A1902" s="3">
        <v>42916</v>
      </c>
      <c r="B1902" s="9" t="s">
        <v>2738</v>
      </c>
      <c r="C1902" s="4">
        <v>10</v>
      </c>
      <c r="D1902" s="5">
        <v>2228000</v>
      </c>
      <c r="E1902" s="5">
        <v>3892</v>
      </c>
    </row>
    <row r="1903" spans="1:5" x14ac:dyDescent="0.25">
      <c r="A1903" s="3">
        <v>42704</v>
      </c>
      <c r="B1903" s="9" t="s">
        <v>2947</v>
      </c>
      <c r="C1903" s="4">
        <v>10</v>
      </c>
      <c r="D1903" s="5">
        <v>2269400</v>
      </c>
      <c r="E1903" s="5">
        <v>7186</v>
      </c>
    </row>
    <row r="1904" spans="1:5" x14ac:dyDescent="0.25">
      <c r="A1904" s="3">
        <v>42674</v>
      </c>
      <c r="B1904" s="9" t="s">
        <v>2897</v>
      </c>
      <c r="C1904" s="4">
        <v>10</v>
      </c>
      <c r="D1904" s="5">
        <v>2300400</v>
      </c>
      <c r="E1904" s="5">
        <v>5392</v>
      </c>
    </row>
    <row r="1905" spans="1:5" x14ac:dyDescent="0.25">
      <c r="A1905" s="3">
        <v>43039</v>
      </c>
      <c r="B1905" s="8" t="s">
        <v>2970</v>
      </c>
      <c r="C1905" s="4">
        <v>10</v>
      </c>
      <c r="D1905" s="5">
        <v>2387000</v>
      </c>
      <c r="E1905" s="5">
        <v>3237</v>
      </c>
    </row>
    <row r="1906" spans="1:5" x14ac:dyDescent="0.25">
      <c r="A1906" s="3">
        <v>43039</v>
      </c>
      <c r="B1906" s="8" t="s">
        <v>3034</v>
      </c>
      <c r="C1906" s="4">
        <v>10</v>
      </c>
      <c r="D1906" s="5">
        <v>2432000</v>
      </c>
      <c r="E1906" s="5">
        <v>5740</v>
      </c>
    </row>
    <row r="1907" spans="1:5" x14ac:dyDescent="0.25">
      <c r="A1907" s="3">
        <v>42916</v>
      </c>
      <c r="B1907" s="9" t="s">
        <v>2675</v>
      </c>
      <c r="C1907" s="4">
        <v>10</v>
      </c>
      <c r="D1907" s="5">
        <v>2481400</v>
      </c>
      <c r="E1907" s="5">
        <v>6927</v>
      </c>
    </row>
    <row r="1908" spans="1:5" x14ac:dyDescent="0.25">
      <c r="A1908" s="3">
        <v>42794</v>
      </c>
      <c r="B1908" s="9" t="s">
        <v>2837</v>
      </c>
      <c r="C1908" s="4">
        <v>10</v>
      </c>
      <c r="D1908" s="5">
        <v>2508100</v>
      </c>
      <c r="E1908" s="5">
        <v>4443</v>
      </c>
    </row>
    <row r="1909" spans="1:5" x14ac:dyDescent="0.25">
      <c r="A1909" s="3">
        <v>42916</v>
      </c>
      <c r="B1909" s="9" t="s">
        <v>2837</v>
      </c>
      <c r="C1909" s="4">
        <v>10</v>
      </c>
      <c r="D1909" s="5">
        <v>2512500</v>
      </c>
      <c r="E1909" s="5">
        <v>4457</v>
      </c>
    </row>
    <row r="1910" spans="1:5" x14ac:dyDescent="0.25">
      <c r="A1910" s="3">
        <v>42916</v>
      </c>
      <c r="B1910" s="9" t="s">
        <v>2662</v>
      </c>
      <c r="C1910" s="4">
        <v>10</v>
      </c>
      <c r="D1910" s="5">
        <v>2519700</v>
      </c>
      <c r="E1910" s="5">
        <v>7015</v>
      </c>
    </row>
    <row r="1911" spans="1:5" x14ac:dyDescent="0.25">
      <c r="A1911" s="3">
        <v>43039</v>
      </c>
      <c r="B1911" s="8" t="s">
        <v>2837</v>
      </c>
      <c r="C1911" s="4">
        <v>10</v>
      </c>
      <c r="D1911" s="5">
        <v>2547500</v>
      </c>
      <c r="E1911" s="5">
        <v>4293</v>
      </c>
    </row>
    <row r="1912" spans="1:5" x14ac:dyDescent="0.25">
      <c r="A1912" s="3">
        <v>42704</v>
      </c>
      <c r="B1912" s="8" t="s">
        <v>3076</v>
      </c>
      <c r="C1912" s="4">
        <v>10</v>
      </c>
      <c r="D1912" s="5">
        <v>2655000</v>
      </c>
      <c r="E1912" s="5">
        <v>9407</v>
      </c>
    </row>
    <row r="1913" spans="1:5" x14ac:dyDescent="0.25">
      <c r="A1913" s="3">
        <v>42643</v>
      </c>
      <c r="B1913" s="9" t="s">
        <v>2817</v>
      </c>
      <c r="C1913" s="4">
        <v>10</v>
      </c>
      <c r="D1913" s="5">
        <v>2690300</v>
      </c>
      <c r="E1913" s="5">
        <v>13540</v>
      </c>
    </row>
    <row r="1914" spans="1:5" x14ac:dyDescent="0.25">
      <c r="A1914" s="3">
        <v>43039</v>
      </c>
      <c r="B1914" s="8" t="s">
        <v>2829</v>
      </c>
      <c r="C1914" s="4">
        <v>10</v>
      </c>
      <c r="D1914" s="5">
        <v>2712200</v>
      </c>
      <c r="E1914" s="5">
        <v>9445</v>
      </c>
    </row>
    <row r="1915" spans="1:5" x14ac:dyDescent="0.25">
      <c r="A1915" s="3">
        <v>42674</v>
      </c>
      <c r="B1915" s="8" t="s">
        <v>3121</v>
      </c>
      <c r="C1915" s="4">
        <v>10</v>
      </c>
      <c r="D1915" s="5">
        <v>2757500</v>
      </c>
      <c r="E1915" s="5">
        <v>16257</v>
      </c>
    </row>
    <row r="1916" spans="1:5" x14ac:dyDescent="0.25">
      <c r="A1916" s="3">
        <v>42643</v>
      </c>
      <c r="B1916" s="8" t="s">
        <v>3121</v>
      </c>
      <c r="C1916" s="4">
        <v>10</v>
      </c>
      <c r="D1916" s="5">
        <v>2757500</v>
      </c>
      <c r="E1916" s="5">
        <v>16257</v>
      </c>
    </row>
    <row r="1917" spans="1:5" x14ac:dyDescent="0.25">
      <c r="A1917" s="3">
        <v>42704</v>
      </c>
      <c r="B1917" s="8" t="s">
        <v>3121</v>
      </c>
      <c r="C1917" s="4">
        <v>10</v>
      </c>
      <c r="D1917" s="5">
        <v>2757500</v>
      </c>
      <c r="E1917" s="5">
        <v>16262</v>
      </c>
    </row>
    <row r="1918" spans="1:5" x14ac:dyDescent="0.25">
      <c r="A1918" s="3">
        <v>42794</v>
      </c>
      <c r="B1918" s="8" t="s">
        <v>3121</v>
      </c>
      <c r="C1918" s="4">
        <v>10</v>
      </c>
      <c r="D1918" s="5">
        <v>2757500</v>
      </c>
      <c r="E1918" s="5">
        <v>16401</v>
      </c>
    </row>
    <row r="1919" spans="1:5" x14ac:dyDescent="0.25">
      <c r="A1919" s="3">
        <v>42916</v>
      </c>
      <c r="B1919" s="8" t="s">
        <v>3076</v>
      </c>
      <c r="C1919" s="4">
        <v>10</v>
      </c>
      <c r="D1919" s="5">
        <v>2805000</v>
      </c>
      <c r="E1919" s="5">
        <v>6511</v>
      </c>
    </row>
    <row r="1920" spans="1:5" x14ac:dyDescent="0.25">
      <c r="A1920" s="3">
        <v>42704</v>
      </c>
      <c r="B1920" s="9" t="s">
        <v>2985</v>
      </c>
      <c r="C1920" s="4">
        <v>10</v>
      </c>
      <c r="D1920" s="5">
        <v>2903000</v>
      </c>
      <c r="E1920" s="5">
        <v>16031</v>
      </c>
    </row>
    <row r="1921" spans="1:5" x14ac:dyDescent="0.25">
      <c r="A1921" s="3">
        <v>42643</v>
      </c>
      <c r="B1921" s="9" t="s">
        <v>2985</v>
      </c>
      <c r="C1921" s="4">
        <v>10</v>
      </c>
      <c r="D1921" s="5">
        <v>2913000</v>
      </c>
      <c r="E1921" s="5">
        <v>14824</v>
      </c>
    </row>
    <row r="1922" spans="1:5" x14ac:dyDescent="0.25">
      <c r="A1922" s="3">
        <v>42916</v>
      </c>
      <c r="B1922" s="9" t="s">
        <v>2728</v>
      </c>
      <c r="C1922" s="4">
        <v>10</v>
      </c>
      <c r="D1922" s="5">
        <v>3063300</v>
      </c>
      <c r="E1922" s="5">
        <v>7270</v>
      </c>
    </row>
    <row r="1923" spans="1:5" x14ac:dyDescent="0.25">
      <c r="A1923" s="3">
        <v>42643</v>
      </c>
      <c r="B1923" s="9" t="s">
        <v>2728</v>
      </c>
      <c r="C1923" s="4">
        <v>10</v>
      </c>
      <c r="D1923" s="5">
        <v>3105500</v>
      </c>
      <c r="E1923" s="5">
        <v>6605</v>
      </c>
    </row>
    <row r="1924" spans="1:5" x14ac:dyDescent="0.25">
      <c r="A1924" s="3">
        <v>42643</v>
      </c>
      <c r="B1924" s="9" t="s">
        <v>2960</v>
      </c>
      <c r="C1924" s="4">
        <v>10</v>
      </c>
      <c r="D1924" s="5">
        <v>3168000</v>
      </c>
      <c r="E1924" s="5">
        <v>3865</v>
      </c>
    </row>
    <row r="1925" spans="1:5" x14ac:dyDescent="0.25">
      <c r="A1925" s="3">
        <v>42704</v>
      </c>
      <c r="B1925" s="9" t="s">
        <v>2863</v>
      </c>
      <c r="C1925" s="4">
        <v>10</v>
      </c>
      <c r="D1925" s="5">
        <v>3302600</v>
      </c>
      <c r="E1925" s="5">
        <v>4269</v>
      </c>
    </row>
    <row r="1926" spans="1:5" x14ac:dyDescent="0.25">
      <c r="A1926" s="3">
        <v>42916</v>
      </c>
      <c r="B1926" s="9" t="s">
        <v>2885</v>
      </c>
      <c r="C1926" s="4">
        <v>10</v>
      </c>
      <c r="D1926" s="5">
        <v>3412700</v>
      </c>
      <c r="E1926" s="5">
        <v>14974</v>
      </c>
    </row>
    <row r="1927" spans="1:5" x14ac:dyDescent="0.25">
      <c r="A1927" s="3">
        <v>42794</v>
      </c>
      <c r="B1927" s="9" t="s">
        <v>2885</v>
      </c>
      <c r="C1927" s="4">
        <v>10</v>
      </c>
      <c r="D1927" s="5">
        <v>3412700</v>
      </c>
      <c r="E1927" s="5">
        <v>14974</v>
      </c>
    </row>
    <row r="1928" spans="1:5" x14ac:dyDescent="0.25">
      <c r="A1928" s="3">
        <v>43039</v>
      </c>
      <c r="B1928" s="8" t="s">
        <v>2690</v>
      </c>
      <c r="C1928" s="4">
        <v>10</v>
      </c>
      <c r="D1928" s="5">
        <v>3450000</v>
      </c>
      <c r="E1928" s="5">
        <v>3834</v>
      </c>
    </row>
    <row r="1929" spans="1:5" x14ac:dyDescent="0.25">
      <c r="A1929" s="3">
        <v>42643</v>
      </c>
      <c r="B1929" s="9" t="s">
        <v>2774</v>
      </c>
      <c r="C1929" s="4">
        <v>10</v>
      </c>
      <c r="D1929" s="5">
        <v>3757800</v>
      </c>
      <c r="E1929" s="5">
        <v>9790</v>
      </c>
    </row>
    <row r="1930" spans="1:5" x14ac:dyDescent="0.25">
      <c r="A1930" s="3">
        <v>42704</v>
      </c>
      <c r="B1930" s="9" t="s">
        <v>2774</v>
      </c>
      <c r="C1930" s="4">
        <v>10</v>
      </c>
      <c r="D1930" s="5">
        <v>3778500</v>
      </c>
      <c r="E1930" s="5">
        <v>9910</v>
      </c>
    </row>
    <row r="1931" spans="1:5" x14ac:dyDescent="0.25">
      <c r="A1931" s="3">
        <v>42674</v>
      </c>
      <c r="B1931" s="9" t="s">
        <v>2595</v>
      </c>
      <c r="C1931" s="4">
        <v>10</v>
      </c>
      <c r="D1931" s="5">
        <v>3794000</v>
      </c>
      <c r="E1931" s="5">
        <v>24899</v>
      </c>
    </row>
    <row r="1932" spans="1:5" x14ac:dyDescent="0.25">
      <c r="A1932" s="3">
        <v>42643</v>
      </c>
      <c r="B1932" s="9" t="s">
        <v>2595</v>
      </c>
      <c r="C1932" s="4">
        <v>10</v>
      </c>
      <c r="D1932" s="5">
        <v>3794000</v>
      </c>
      <c r="E1932" s="5">
        <v>24899</v>
      </c>
    </row>
    <row r="1933" spans="1:5" x14ac:dyDescent="0.25">
      <c r="A1933" s="3">
        <v>42704</v>
      </c>
      <c r="B1933" s="9" t="s">
        <v>2595</v>
      </c>
      <c r="C1933" s="4">
        <v>10</v>
      </c>
      <c r="D1933" s="5">
        <v>3794000</v>
      </c>
      <c r="E1933" s="5">
        <v>24902</v>
      </c>
    </row>
    <row r="1934" spans="1:5" x14ac:dyDescent="0.25">
      <c r="A1934" s="3">
        <v>42794</v>
      </c>
      <c r="B1934" s="9" t="s">
        <v>2595</v>
      </c>
      <c r="C1934" s="4">
        <v>10</v>
      </c>
      <c r="D1934" s="5">
        <v>3882700</v>
      </c>
      <c r="E1934" s="5">
        <v>32231</v>
      </c>
    </row>
    <row r="1935" spans="1:5" x14ac:dyDescent="0.25">
      <c r="A1935" s="3">
        <v>42794</v>
      </c>
      <c r="B1935" s="9" t="s">
        <v>2774</v>
      </c>
      <c r="C1935" s="4">
        <v>10</v>
      </c>
      <c r="D1935" s="5">
        <v>3982500</v>
      </c>
      <c r="E1935" s="5">
        <v>11730</v>
      </c>
    </row>
    <row r="1936" spans="1:5" x14ac:dyDescent="0.25">
      <c r="A1936" s="3">
        <v>42916</v>
      </c>
      <c r="B1936" s="9" t="s">
        <v>2774</v>
      </c>
      <c r="C1936" s="4">
        <v>10</v>
      </c>
      <c r="D1936" s="5">
        <v>4022500</v>
      </c>
      <c r="E1936" s="5">
        <v>11235</v>
      </c>
    </row>
    <row r="1937" spans="1:5" x14ac:dyDescent="0.25">
      <c r="A1937" s="3">
        <v>43039</v>
      </c>
      <c r="B1937" s="8" t="s">
        <v>2774</v>
      </c>
      <c r="C1937" s="4">
        <v>10</v>
      </c>
      <c r="D1937" s="5">
        <v>4022600</v>
      </c>
      <c r="E1937" s="5">
        <v>11339</v>
      </c>
    </row>
    <row r="1938" spans="1:5" x14ac:dyDescent="0.25">
      <c r="A1938" s="3">
        <v>42794</v>
      </c>
      <c r="B1938" s="9" t="s">
        <v>2935</v>
      </c>
      <c r="C1938" s="4">
        <v>10</v>
      </c>
      <c r="D1938" s="5">
        <v>4608900</v>
      </c>
      <c r="E1938" s="5">
        <v>21000</v>
      </c>
    </row>
    <row r="1939" spans="1:5" x14ac:dyDescent="0.25">
      <c r="A1939" s="3">
        <v>42704</v>
      </c>
      <c r="B1939" s="9" t="s">
        <v>2846</v>
      </c>
      <c r="C1939" s="4">
        <v>9</v>
      </c>
      <c r="D1939" s="5">
        <v>1276300</v>
      </c>
      <c r="E1939" s="5">
        <v>4240</v>
      </c>
    </row>
    <row r="1940" spans="1:5" x14ac:dyDescent="0.25">
      <c r="A1940" s="3">
        <v>42916</v>
      </c>
      <c r="B1940" s="8" t="s">
        <v>3115</v>
      </c>
      <c r="C1940" s="4">
        <v>9</v>
      </c>
      <c r="D1940" s="5">
        <v>1276700</v>
      </c>
      <c r="E1940" s="5">
        <v>3457</v>
      </c>
    </row>
    <row r="1941" spans="1:5" x14ac:dyDescent="0.25">
      <c r="A1941" s="3">
        <v>43039</v>
      </c>
      <c r="B1941" s="8" t="s">
        <v>2659</v>
      </c>
      <c r="C1941" s="4">
        <v>9</v>
      </c>
      <c r="D1941" s="5">
        <v>1397000</v>
      </c>
      <c r="E1941" s="5">
        <v>5519</v>
      </c>
    </row>
    <row r="1942" spans="1:5" x14ac:dyDescent="0.25">
      <c r="A1942" s="3">
        <v>43039</v>
      </c>
      <c r="B1942" s="8" t="s">
        <v>2841</v>
      </c>
      <c r="C1942" s="4">
        <v>9</v>
      </c>
      <c r="D1942" s="5">
        <v>1637300</v>
      </c>
      <c r="E1942" s="5">
        <v>4147</v>
      </c>
    </row>
    <row r="1943" spans="1:5" x14ac:dyDescent="0.25">
      <c r="A1943" s="3">
        <v>42704</v>
      </c>
      <c r="B1943" s="9" t="s">
        <v>2704</v>
      </c>
      <c r="C1943" s="4">
        <v>9</v>
      </c>
      <c r="D1943" s="5">
        <v>1649600</v>
      </c>
      <c r="E1943" s="5">
        <v>4726</v>
      </c>
    </row>
    <row r="1944" spans="1:5" x14ac:dyDescent="0.25">
      <c r="A1944" s="3">
        <v>42794</v>
      </c>
      <c r="B1944" s="9" t="s">
        <v>2704</v>
      </c>
      <c r="C1944" s="4">
        <v>9</v>
      </c>
      <c r="D1944" s="5">
        <v>1649600</v>
      </c>
      <c r="E1944" s="5">
        <v>4736</v>
      </c>
    </row>
    <row r="1945" spans="1:5" x14ac:dyDescent="0.25">
      <c r="A1945" s="3">
        <v>42916</v>
      </c>
      <c r="B1945" s="8" t="s">
        <v>2704</v>
      </c>
      <c r="C1945" s="4">
        <v>9</v>
      </c>
      <c r="D1945" s="5">
        <v>1668500</v>
      </c>
      <c r="E1945" s="5">
        <v>4965</v>
      </c>
    </row>
    <row r="1946" spans="1:5" x14ac:dyDescent="0.25">
      <c r="A1946" s="3">
        <v>42916</v>
      </c>
      <c r="B1946" s="8" t="s">
        <v>3045</v>
      </c>
      <c r="C1946" s="4">
        <v>9</v>
      </c>
      <c r="D1946" s="5">
        <v>1804700</v>
      </c>
      <c r="E1946" s="5">
        <v>7396</v>
      </c>
    </row>
    <row r="1947" spans="1:5" x14ac:dyDescent="0.25">
      <c r="A1947" s="3">
        <v>42794</v>
      </c>
      <c r="B1947" s="8" t="s">
        <v>3045</v>
      </c>
      <c r="C1947" s="4">
        <v>9</v>
      </c>
      <c r="D1947" s="5">
        <v>1804700</v>
      </c>
      <c r="E1947" s="5">
        <v>7396</v>
      </c>
    </row>
    <row r="1948" spans="1:5" x14ac:dyDescent="0.25">
      <c r="A1948" s="3">
        <v>42794</v>
      </c>
      <c r="B1948" s="9" t="s">
        <v>2864</v>
      </c>
      <c r="C1948" s="4">
        <v>9</v>
      </c>
      <c r="D1948" s="5">
        <v>1918000</v>
      </c>
      <c r="E1948" s="5">
        <v>2791</v>
      </c>
    </row>
    <row r="1949" spans="1:5" x14ac:dyDescent="0.25">
      <c r="A1949" s="3">
        <v>42916</v>
      </c>
      <c r="B1949" s="9" t="s">
        <v>2743</v>
      </c>
      <c r="C1949" s="4">
        <v>9</v>
      </c>
      <c r="D1949" s="5">
        <v>1963000</v>
      </c>
      <c r="E1949" s="5">
        <v>2730</v>
      </c>
    </row>
    <row r="1950" spans="1:5" x14ac:dyDescent="0.25">
      <c r="A1950" s="3">
        <v>43039</v>
      </c>
      <c r="B1950" s="8" t="s">
        <v>2743</v>
      </c>
      <c r="C1950" s="4">
        <v>9</v>
      </c>
      <c r="D1950" s="5">
        <v>1983000</v>
      </c>
      <c r="E1950" s="5">
        <v>2752</v>
      </c>
    </row>
    <row r="1951" spans="1:5" x14ac:dyDescent="0.25">
      <c r="A1951" s="3">
        <v>42704</v>
      </c>
      <c r="B1951" s="9" t="s">
        <v>2738</v>
      </c>
      <c r="C1951" s="4">
        <v>9</v>
      </c>
      <c r="D1951" s="5">
        <v>2053000</v>
      </c>
      <c r="E1951" s="5">
        <v>3629</v>
      </c>
    </row>
    <row r="1952" spans="1:5" x14ac:dyDescent="0.25">
      <c r="A1952" s="3">
        <v>43039</v>
      </c>
      <c r="B1952" s="8" t="s">
        <v>2618</v>
      </c>
      <c r="C1952" s="4">
        <v>9</v>
      </c>
      <c r="D1952" s="5">
        <v>2107000</v>
      </c>
      <c r="E1952" s="5">
        <v>4535</v>
      </c>
    </row>
    <row r="1953" spans="1:5" x14ac:dyDescent="0.25">
      <c r="A1953" s="3">
        <v>43039</v>
      </c>
      <c r="B1953" s="8" t="s">
        <v>2891</v>
      </c>
      <c r="C1953" s="4">
        <v>9</v>
      </c>
      <c r="D1953" s="5">
        <v>2135000</v>
      </c>
      <c r="E1953" s="5">
        <v>3908</v>
      </c>
    </row>
    <row r="1954" spans="1:5" x14ac:dyDescent="0.25">
      <c r="A1954" s="3">
        <v>43039</v>
      </c>
      <c r="B1954" s="8" t="s">
        <v>2675</v>
      </c>
      <c r="C1954" s="4">
        <v>9</v>
      </c>
      <c r="D1954" s="5">
        <v>2150700</v>
      </c>
      <c r="E1954" s="5">
        <v>4840</v>
      </c>
    </row>
    <row r="1955" spans="1:5" x14ac:dyDescent="0.25">
      <c r="A1955" s="3">
        <v>42674</v>
      </c>
      <c r="B1955" s="9" t="s">
        <v>2837</v>
      </c>
      <c r="C1955" s="4">
        <v>9</v>
      </c>
      <c r="D1955" s="5">
        <v>2158100</v>
      </c>
      <c r="E1955" s="5">
        <v>3990</v>
      </c>
    </row>
    <row r="1956" spans="1:5" x14ac:dyDescent="0.25">
      <c r="A1956" s="3">
        <v>42643</v>
      </c>
      <c r="B1956" s="9" t="s">
        <v>2837</v>
      </c>
      <c r="C1956" s="4">
        <v>9</v>
      </c>
      <c r="D1956" s="5">
        <v>2158100</v>
      </c>
      <c r="E1956" s="5">
        <v>3990</v>
      </c>
    </row>
    <row r="1957" spans="1:5" x14ac:dyDescent="0.25">
      <c r="A1957" s="3">
        <v>42704</v>
      </c>
      <c r="B1957" s="9" t="s">
        <v>2837</v>
      </c>
      <c r="C1957" s="4">
        <v>9</v>
      </c>
      <c r="D1957" s="5">
        <v>2158100</v>
      </c>
      <c r="E1957" s="5">
        <v>3990</v>
      </c>
    </row>
    <row r="1958" spans="1:5" x14ac:dyDescent="0.25">
      <c r="A1958" s="3">
        <v>42643</v>
      </c>
      <c r="B1958" s="9" t="s">
        <v>2905</v>
      </c>
      <c r="C1958" s="4">
        <v>9</v>
      </c>
      <c r="D1958" s="5">
        <v>2205000</v>
      </c>
      <c r="E1958" s="5">
        <v>2964</v>
      </c>
    </row>
    <row r="1959" spans="1:5" x14ac:dyDescent="0.25">
      <c r="A1959" s="3">
        <v>43039</v>
      </c>
      <c r="B1959" s="8" t="s">
        <v>2857</v>
      </c>
      <c r="C1959" s="4">
        <v>9</v>
      </c>
      <c r="D1959" s="5">
        <v>2233000</v>
      </c>
      <c r="E1959" s="5">
        <v>3430</v>
      </c>
    </row>
    <row r="1960" spans="1:5" x14ac:dyDescent="0.25">
      <c r="A1960" s="3">
        <v>42674</v>
      </c>
      <c r="B1960" s="9" t="s">
        <v>2662</v>
      </c>
      <c r="C1960" s="4">
        <v>9</v>
      </c>
      <c r="D1960" s="5">
        <v>2360000</v>
      </c>
      <c r="E1960" s="5">
        <v>5937</v>
      </c>
    </row>
    <row r="1961" spans="1:5" x14ac:dyDescent="0.25">
      <c r="A1961" s="3">
        <v>42704</v>
      </c>
      <c r="B1961" s="9" t="s">
        <v>2662</v>
      </c>
      <c r="C1961" s="4">
        <v>9</v>
      </c>
      <c r="D1961" s="5">
        <v>2360000</v>
      </c>
      <c r="E1961" s="5">
        <v>5937</v>
      </c>
    </row>
    <row r="1962" spans="1:5" x14ac:dyDescent="0.25">
      <c r="A1962" s="3">
        <v>42643</v>
      </c>
      <c r="B1962" s="9" t="s">
        <v>2662</v>
      </c>
      <c r="C1962" s="4">
        <v>9</v>
      </c>
      <c r="D1962" s="5">
        <v>2360000</v>
      </c>
      <c r="E1962" s="5">
        <v>6551</v>
      </c>
    </row>
    <row r="1963" spans="1:5" x14ac:dyDescent="0.25">
      <c r="A1963" s="3">
        <v>42794</v>
      </c>
      <c r="B1963" s="9" t="s">
        <v>2662</v>
      </c>
      <c r="C1963" s="4">
        <v>9</v>
      </c>
      <c r="D1963" s="5">
        <v>2400000</v>
      </c>
      <c r="E1963" s="5">
        <v>6063</v>
      </c>
    </row>
    <row r="1964" spans="1:5" x14ac:dyDescent="0.25">
      <c r="A1964" s="3">
        <v>42674</v>
      </c>
      <c r="B1964" s="9" t="s">
        <v>2879</v>
      </c>
      <c r="C1964" s="4">
        <v>9</v>
      </c>
      <c r="D1964" s="5">
        <v>2562000</v>
      </c>
      <c r="E1964" s="5">
        <v>3161</v>
      </c>
    </row>
    <row r="1965" spans="1:5" x14ac:dyDescent="0.25">
      <c r="A1965" s="3">
        <v>42794</v>
      </c>
      <c r="B1965" s="8" t="s">
        <v>3066</v>
      </c>
      <c r="C1965" s="4">
        <v>9</v>
      </c>
      <c r="D1965" s="5">
        <v>2635000</v>
      </c>
      <c r="E1965" s="5">
        <v>14094</v>
      </c>
    </row>
    <row r="1966" spans="1:5" x14ac:dyDescent="0.25">
      <c r="A1966" s="3">
        <v>42674</v>
      </c>
      <c r="B1966" s="9" t="s">
        <v>2817</v>
      </c>
      <c r="C1966" s="4">
        <v>9</v>
      </c>
      <c r="D1966" s="5">
        <v>2640300</v>
      </c>
      <c r="E1966" s="5">
        <v>12879</v>
      </c>
    </row>
    <row r="1967" spans="1:5" x14ac:dyDescent="0.25">
      <c r="A1967" s="3">
        <v>42704</v>
      </c>
      <c r="B1967" s="9" t="s">
        <v>2817</v>
      </c>
      <c r="C1967" s="4">
        <v>9</v>
      </c>
      <c r="D1967" s="5">
        <v>2640300</v>
      </c>
      <c r="E1967" s="5">
        <v>13096</v>
      </c>
    </row>
    <row r="1968" spans="1:5" x14ac:dyDescent="0.25">
      <c r="A1968" s="3">
        <v>42916</v>
      </c>
      <c r="B1968" s="9" t="s">
        <v>2900</v>
      </c>
      <c r="C1968" s="4">
        <v>9</v>
      </c>
      <c r="D1968" s="5">
        <v>2660000</v>
      </c>
      <c r="E1968" s="5">
        <v>3201</v>
      </c>
    </row>
    <row r="1969" spans="1:5" x14ac:dyDescent="0.25">
      <c r="A1969" s="3">
        <v>42674</v>
      </c>
      <c r="B1969" s="9" t="s">
        <v>2985</v>
      </c>
      <c r="C1969" s="4">
        <v>9</v>
      </c>
      <c r="D1969" s="5">
        <v>2663000</v>
      </c>
      <c r="E1969" s="5">
        <v>13759</v>
      </c>
    </row>
    <row r="1970" spans="1:5" x14ac:dyDescent="0.25">
      <c r="A1970" s="3">
        <v>43039</v>
      </c>
      <c r="B1970" s="8" t="s">
        <v>2981</v>
      </c>
      <c r="C1970" s="4">
        <v>9</v>
      </c>
      <c r="D1970" s="5">
        <v>2674900</v>
      </c>
      <c r="E1970" s="5">
        <v>11057</v>
      </c>
    </row>
    <row r="1971" spans="1:5" x14ac:dyDescent="0.25">
      <c r="A1971" s="3">
        <v>42916</v>
      </c>
      <c r="B1971" s="9" t="s">
        <v>2817</v>
      </c>
      <c r="C1971" s="4">
        <v>9</v>
      </c>
      <c r="D1971" s="5">
        <v>2761800</v>
      </c>
      <c r="E1971" s="5">
        <v>12545</v>
      </c>
    </row>
    <row r="1972" spans="1:5" x14ac:dyDescent="0.25">
      <c r="A1972" s="3">
        <v>42794</v>
      </c>
      <c r="B1972" s="9" t="s">
        <v>2817</v>
      </c>
      <c r="C1972" s="4">
        <v>9</v>
      </c>
      <c r="D1972" s="5">
        <v>2761800</v>
      </c>
      <c r="E1972" s="5">
        <v>12545</v>
      </c>
    </row>
    <row r="1973" spans="1:5" x14ac:dyDescent="0.25">
      <c r="A1973" s="3">
        <v>43039</v>
      </c>
      <c r="B1973" s="8" t="s">
        <v>2817</v>
      </c>
      <c r="C1973" s="4">
        <v>9</v>
      </c>
      <c r="D1973" s="5">
        <v>2780600</v>
      </c>
      <c r="E1973" s="5">
        <v>12773</v>
      </c>
    </row>
    <row r="1974" spans="1:5" x14ac:dyDescent="0.25">
      <c r="A1974" s="3">
        <v>42916</v>
      </c>
      <c r="B1974" s="9" t="s">
        <v>2771</v>
      </c>
      <c r="C1974" s="4">
        <v>9</v>
      </c>
      <c r="D1974" s="5">
        <v>2785800</v>
      </c>
      <c r="E1974" s="5">
        <v>35709</v>
      </c>
    </row>
    <row r="1975" spans="1:5" x14ac:dyDescent="0.25">
      <c r="A1975" s="3">
        <v>42674</v>
      </c>
      <c r="B1975" s="9" t="s">
        <v>2931</v>
      </c>
      <c r="C1975" s="4">
        <v>9</v>
      </c>
      <c r="D1975" s="5">
        <v>2870000</v>
      </c>
      <c r="E1975" s="5">
        <v>3346</v>
      </c>
    </row>
    <row r="1976" spans="1:5" x14ac:dyDescent="0.25">
      <c r="A1976" s="3">
        <v>42643</v>
      </c>
      <c r="B1976" s="9" t="s">
        <v>2931</v>
      </c>
      <c r="C1976" s="4">
        <v>9</v>
      </c>
      <c r="D1976" s="5">
        <v>2870000</v>
      </c>
      <c r="E1976" s="5">
        <v>3346</v>
      </c>
    </row>
    <row r="1977" spans="1:5" x14ac:dyDescent="0.25">
      <c r="A1977" s="3">
        <v>42704</v>
      </c>
      <c r="B1977" s="9" t="s">
        <v>2931</v>
      </c>
      <c r="C1977" s="4">
        <v>9</v>
      </c>
      <c r="D1977" s="5">
        <v>2870000</v>
      </c>
      <c r="E1977" s="5">
        <v>3346</v>
      </c>
    </row>
    <row r="1978" spans="1:5" x14ac:dyDescent="0.25">
      <c r="A1978" s="3">
        <v>42916</v>
      </c>
      <c r="B1978" s="9" t="s">
        <v>2931</v>
      </c>
      <c r="C1978" s="4">
        <v>9</v>
      </c>
      <c r="D1978" s="5">
        <v>2870000</v>
      </c>
      <c r="E1978" s="5">
        <v>3349</v>
      </c>
    </row>
    <row r="1979" spans="1:5" x14ac:dyDescent="0.25">
      <c r="A1979" s="3">
        <v>42794</v>
      </c>
      <c r="B1979" s="9" t="s">
        <v>2931</v>
      </c>
      <c r="C1979" s="4">
        <v>9</v>
      </c>
      <c r="D1979" s="5">
        <v>2870000</v>
      </c>
      <c r="E1979" s="5">
        <v>3349</v>
      </c>
    </row>
    <row r="1980" spans="1:5" x14ac:dyDescent="0.25">
      <c r="A1980" s="3">
        <v>43039</v>
      </c>
      <c r="B1980" s="8" t="s">
        <v>2931</v>
      </c>
      <c r="C1980" s="4">
        <v>9</v>
      </c>
      <c r="D1980" s="5">
        <v>2870000</v>
      </c>
      <c r="E1980" s="5">
        <v>3349</v>
      </c>
    </row>
    <row r="1981" spans="1:5" x14ac:dyDescent="0.25">
      <c r="A1981" s="3">
        <v>42643</v>
      </c>
      <c r="B1981" s="9" t="s">
        <v>2863</v>
      </c>
      <c r="C1981" s="4">
        <v>9</v>
      </c>
      <c r="D1981" s="5">
        <v>2952600</v>
      </c>
      <c r="E1981" s="5">
        <v>3907</v>
      </c>
    </row>
    <row r="1982" spans="1:5" x14ac:dyDescent="0.25">
      <c r="A1982" s="3">
        <v>42674</v>
      </c>
      <c r="B1982" s="9" t="s">
        <v>2863</v>
      </c>
      <c r="C1982" s="4">
        <v>9</v>
      </c>
      <c r="D1982" s="5">
        <v>2952600</v>
      </c>
      <c r="E1982" s="5">
        <v>3910</v>
      </c>
    </row>
    <row r="1983" spans="1:5" x14ac:dyDescent="0.25">
      <c r="A1983" s="3">
        <v>42794</v>
      </c>
      <c r="B1983" s="8" t="s">
        <v>3078</v>
      </c>
      <c r="C1983" s="4">
        <v>9</v>
      </c>
      <c r="D1983" s="5">
        <v>3030400</v>
      </c>
      <c r="E1983" s="5">
        <v>15315</v>
      </c>
    </row>
    <row r="1984" spans="1:5" x14ac:dyDescent="0.25">
      <c r="A1984" s="3">
        <v>42794</v>
      </c>
      <c r="B1984" s="9" t="s">
        <v>2690</v>
      </c>
      <c r="C1984" s="4">
        <v>9</v>
      </c>
      <c r="D1984" s="5">
        <v>3100000</v>
      </c>
      <c r="E1984" s="5">
        <v>3458</v>
      </c>
    </row>
    <row r="1985" spans="1:5" x14ac:dyDescent="0.25">
      <c r="A1985" s="3">
        <v>42916</v>
      </c>
      <c r="B1985" s="9" t="s">
        <v>2690</v>
      </c>
      <c r="C1985" s="4">
        <v>9</v>
      </c>
      <c r="D1985" s="5">
        <v>3100000</v>
      </c>
      <c r="E1985" s="5">
        <v>3461</v>
      </c>
    </row>
    <row r="1986" spans="1:5" x14ac:dyDescent="0.25">
      <c r="A1986" s="3">
        <v>43039</v>
      </c>
      <c r="B1986" s="8" t="s">
        <v>2885</v>
      </c>
      <c r="C1986" s="4">
        <v>9</v>
      </c>
      <c r="D1986" s="5">
        <v>3287800</v>
      </c>
      <c r="E1986" s="5">
        <v>12775</v>
      </c>
    </row>
    <row r="1987" spans="1:5" x14ac:dyDescent="0.25">
      <c r="A1987" s="3">
        <v>42674</v>
      </c>
      <c r="B1987" s="9" t="s">
        <v>2885</v>
      </c>
      <c r="C1987" s="4">
        <v>9</v>
      </c>
      <c r="D1987" s="5">
        <v>3567800</v>
      </c>
      <c r="E1987" s="5">
        <v>10989</v>
      </c>
    </row>
    <row r="1988" spans="1:5" x14ac:dyDescent="0.25">
      <c r="A1988" s="3">
        <v>42916</v>
      </c>
      <c r="B1988" s="9" t="s">
        <v>2935</v>
      </c>
      <c r="C1988" s="4">
        <v>9</v>
      </c>
      <c r="D1988" s="5">
        <v>4108900</v>
      </c>
      <c r="E1988" s="5">
        <v>18297</v>
      </c>
    </row>
    <row r="1989" spans="1:5" x14ac:dyDescent="0.25">
      <c r="A1989" s="3">
        <v>43039</v>
      </c>
      <c r="B1989" s="8" t="s">
        <v>2935</v>
      </c>
      <c r="C1989" s="4">
        <v>9</v>
      </c>
      <c r="D1989" s="5">
        <v>4190800</v>
      </c>
      <c r="E1989" s="5">
        <v>13508</v>
      </c>
    </row>
    <row r="1990" spans="1:5" x14ac:dyDescent="0.25">
      <c r="A1990" s="3">
        <v>42674</v>
      </c>
      <c r="B1990" s="9" t="s">
        <v>2846</v>
      </c>
      <c r="C1990" s="4">
        <v>8</v>
      </c>
      <c r="D1990" s="5">
        <v>1136300</v>
      </c>
      <c r="E1990" s="5">
        <v>3955</v>
      </c>
    </row>
    <row r="1991" spans="1:5" x14ac:dyDescent="0.25">
      <c r="A1991" s="3">
        <v>42643</v>
      </c>
      <c r="B1991" s="9" t="s">
        <v>2846</v>
      </c>
      <c r="C1991" s="4">
        <v>8</v>
      </c>
      <c r="D1991" s="5">
        <v>1136300</v>
      </c>
      <c r="E1991" s="5">
        <v>3955</v>
      </c>
    </row>
    <row r="1992" spans="1:5" x14ac:dyDescent="0.25">
      <c r="A1992" s="3">
        <v>42674</v>
      </c>
      <c r="B1992" s="9" t="s">
        <v>2841</v>
      </c>
      <c r="C1992" s="4">
        <v>8</v>
      </c>
      <c r="D1992" s="5">
        <v>1255000</v>
      </c>
      <c r="E1992" s="5">
        <v>4551</v>
      </c>
    </row>
    <row r="1993" spans="1:5" x14ac:dyDescent="0.25">
      <c r="A1993" s="3">
        <v>42643</v>
      </c>
      <c r="B1993" s="9" t="s">
        <v>2841</v>
      </c>
      <c r="C1993" s="4">
        <v>8</v>
      </c>
      <c r="D1993" s="5">
        <v>1255000</v>
      </c>
      <c r="E1993" s="5">
        <v>4551</v>
      </c>
    </row>
    <row r="1994" spans="1:5" x14ac:dyDescent="0.25">
      <c r="A1994" s="3">
        <v>42794</v>
      </c>
      <c r="B1994" s="8" t="s">
        <v>3086</v>
      </c>
      <c r="C1994" s="4">
        <v>8</v>
      </c>
      <c r="D1994" s="5">
        <v>1270400</v>
      </c>
      <c r="E1994" s="5">
        <v>3032</v>
      </c>
    </row>
    <row r="1995" spans="1:5" x14ac:dyDescent="0.25">
      <c r="A1995" s="3">
        <v>42643</v>
      </c>
      <c r="B1995" s="9" t="s">
        <v>2704</v>
      </c>
      <c r="C1995" s="4">
        <v>8</v>
      </c>
      <c r="D1995" s="5">
        <v>1293600</v>
      </c>
      <c r="E1995" s="5">
        <v>4307</v>
      </c>
    </row>
    <row r="1996" spans="1:5" x14ac:dyDescent="0.25">
      <c r="A1996" s="3">
        <v>42674</v>
      </c>
      <c r="B1996" s="9" t="s">
        <v>2704</v>
      </c>
      <c r="C1996" s="4">
        <v>8</v>
      </c>
      <c r="D1996" s="5">
        <v>1293600</v>
      </c>
      <c r="E1996" s="5">
        <v>4310</v>
      </c>
    </row>
    <row r="1997" spans="1:5" x14ac:dyDescent="0.25">
      <c r="A1997" s="3">
        <v>42916</v>
      </c>
      <c r="B1997" s="8" t="s">
        <v>3086</v>
      </c>
      <c r="C1997" s="4">
        <v>8</v>
      </c>
      <c r="D1997" s="5">
        <v>1318200</v>
      </c>
      <c r="E1997" s="5">
        <v>3048</v>
      </c>
    </row>
    <row r="1998" spans="1:5" x14ac:dyDescent="0.25">
      <c r="A1998" s="3">
        <v>43039</v>
      </c>
      <c r="B1998" s="8" t="s">
        <v>3086</v>
      </c>
      <c r="C1998" s="4">
        <v>8</v>
      </c>
      <c r="D1998" s="5">
        <v>1318200</v>
      </c>
      <c r="E1998" s="5">
        <v>3050</v>
      </c>
    </row>
    <row r="1999" spans="1:5" x14ac:dyDescent="0.25">
      <c r="A1999" s="3">
        <v>43039</v>
      </c>
      <c r="B1999" s="8" t="s">
        <v>2854</v>
      </c>
      <c r="C1999" s="4">
        <v>8</v>
      </c>
      <c r="D1999" s="5">
        <v>1405000</v>
      </c>
      <c r="E1999" s="5">
        <v>2620</v>
      </c>
    </row>
    <row r="2000" spans="1:5" x14ac:dyDescent="0.25">
      <c r="A2000" s="3">
        <v>42674</v>
      </c>
      <c r="B2000" s="9" t="s">
        <v>2947</v>
      </c>
      <c r="C2000" s="4">
        <v>8</v>
      </c>
      <c r="D2000" s="5">
        <v>1411400</v>
      </c>
      <c r="E2000" s="5">
        <v>6311</v>
      </c>
    </row>
    <row r="2001" spans="1:5" x14ac:dyDescent="0.25">
      <c r="A2001" s="3">
        <v>42643</v>
      </c>
      <c r="B2001" s="9" t="s">
        <v>2947</v>
      </c>
      <c r="C2001" s="4">
        <v>8</v>
      </c>
      <c r="D2001" s="5">
        <v>1411400</v>
      </c>
      <c r="E2001" s="5">
        <v>6311</v>
      </c>
    </row>
    <row r="2002" spans="1:5" x14ac:dyDescent="0.25">
      <c r="A2002" s="3">
        <v>43039</v>
      </c>
      <c r="B2002" s="8" t="s">
        <v>2766</v>
      </c>
      <c r="C2002" s="4">
        <v>8</v>
      </c>
      <c r="D2002" s="5">
        <v>1522000</v>
      </c>
      <c r="E2002" s="5">
        <v>3351</v>
      </c>
    </row>
    <row r="2003" spans="1:5" x14ac:dyDescent="0.25">
      <c r="A2003" s="3">
        <v>43039</v>
      </c>
      <c r="B2003" s="8" t="s">
        <v>3121</v>
      </c>
      <c r="C2003" s="4">
        <v>8</v>
      </c>
      <c r="D2003" s="5">
        <v>1524300</v>
      </c>
      <c r="E2003" s="5">
        <v>7571</v>
      </c>
    </row>
    <row r="2004" spans="1:5" x14ac:dyDescent="0.25">
      <c r="A2004" s="3">
        <v>42674</v>
      </c>
      <c r="B2004" s="9" t="s">
        <v>2738</v>
      </c>
      <c r="C2004" s="4">
        <v>8</v>
      </c>
      <c r="D2004" s="5">
        <v>1703000</v>
      </c>
      <c r="E2004" s="5">
        <v>3214</v>
      </c>
    </row>
    <row r="2005" spans="1:5" x14ac:dyDescent="0.25">
      <c r="A2005" s="3">
        <v>42916</v>
      </c>
      <c r="B2005" s="9" t="s">
        <v>2691</v>
      </c>
      <c r="C2005" s="4">
        <v>8</v>
      </c>
      <c r="D2005" s="5">
        <v>1714200</v>
      </c>
      <c r="E2005" s="5">
        <v>8327</v>
      </c>
    </row>
    <row r="2006" spans="1:5" x14ac:dyDescent="0.25">
      <c r="A2006" s="3">
        <v>42674</v>
      </c>
      <c r="B2006" s="9" t="s">
        <v>2774</v>
      </c>
      <c r="C2006" s="4">
        <v>8</v>
      </c>
      <c r="D2006" s="5">
        <v>1778500</v>
      </c>
      <c r="E2006" s="5">
        <v>4560</v>
      </c>
    </row>
    <row r="2007" spans="1:5" x14ac:dyDescent="0.25">
      <c r="A2007" s="3">
        <v>43039</v>
      </c>
      <c r="B2007" s="8" t="s">
        <v>3110</v>
      </c>
      <c r="C2007" s="4">
        <v>8</v>
      </c>
      <c r="D2007" s="5">
        <v>1785700</v>
      </c>
      <c r="E2007" s="5">
        <v>3796</v>
      </c>
    </row>
    <row r="2008" spans="1:5" x14ac:dyDescent="0.25">
      <c r="A2008" s="3">
        <v>42704</v>
      </c>
      <c r="B2008" s="9" t="s">
        <v>2881</v>
      </c>
      <c r="C2008" s="4">
        <v>8</v>
      </c>
      <c r="D2008" s="5">
        <v>1860800</v>
      </c>
      <c r="E2008" s="5">
        <v>4303</v>
      </c>
    </row>
    <row r="2009" spans="1:5" x14ac:dyDescent="0.25">
      <c r="A2009" s="3">
        <v>42916</v>
      </c>
      <c r="B2009" s="9" t="s">
        <v>2864</v>
      </c>
      <c r="C2009" s="4">
        <v>8</v>
      </c>
      <c r="D2009" s="5">
        <v>1890000</v>
      </c>
      <c r="E2009" s="5">
        <v>2661</v>
      </c>
    </row>
    <row r="2010" spans="1:5" x14ac:dyDescent="0.25">
      <c r="A2010" s="3">
        <v>42916</v>
      </c>
      <c r="B2010" s="9" t="s">
        <v>2985</v>
      </c>
      <c r="C2010" s="4">
        <v>8</v>
      </c>
      <c r="D2010" s="5">
        <v>1930800</v>
      </c>
      <c r="E2010" s="5">
        <v>11994</v>
      </c>
    </row>
    <row r="2011" spans="1:5" x14ac:dyDescent="0.25">
      <c r="A2011" s="3">
        <v>42674</v>
      </c>
      <c r="B2011" s="9" t="s">
        <v>2948</v>
      </c>
      <c r="C2011" s="4">
        <v>8</v>
      </c>
      <c r="D2011" s="5">
        <v>2005200</v>
      </c>
      <c r="E2011" s="5">
        <v>4235</v>
      </c>
    </row>
    <row r="2012" spans="1:5" x14ac:dyDescent="0.25">
      <c r="A2012" s="3">
        <v>42704</v>
      </c>
      <c r="B2012" s="9" t="s">
        <v>2948</v>
      </c>
      <c r="C2012" s="4">
        <v>8</v>
      </c>
      <c r="D2012" s="5">
        <v>2005200</v>
      </c>
      <c r="E2012" s="5">
        <v>4235</v>
      </c>
    </row>
    <row r="2013" spans="1:5" x14ac:dyDescent="0.25">
      <c r="A2013" s="3">
        <v>42794</v>
      </c>
      <c r="B2013" s="9" t="s">
        <v>2948</v>
      </c>
      <c r="C2013" s="4">
        <v>8</v>
      </c>
      <c r="D2013" s="5">
        <v>2005200</v>
      </c>
      <c r="E2013" s="5">
        <v>4238</v>
      </c>
    </row>
    <row r="2014" spans="1:5" x14ac:dyDescent="0.25">
      <c r="A2014" s="3">
        <v>42674</v>
      </c>
      <c r="B2014" s="9" t="s">
        <v>2737</v>
      </c>
      <c r="C2014" s="4">
        <v>8</v>
      </c>
      <c r="D2014" s="5">
        <v>2006800</v>
      </c>
      <c r="E2014" s="5">
        <v>9981</v>
      </c>
    </row>
    <row r="2015" spans="1:5" x14ac:dyDescent="0.25">
      <c r="A2015" s="3">
        <v>42643</v>
      </c>
      <c r="B2015" s="9" t="s">
        <v>2737</v>
      </c>
      <c r="C2015" s="4">
        <v>8</v>
      </c>
      <c r="D2015" s="5">
        <v>2006800</v>
      </c>
      <c r="E2015" s="5">
        <v>9981</v>
      </c>
    </row>
    <row r="2016" spans="1:5" x14ac:dyDescent="0.25">
      <c r="A2016" s="3">
        <v>42704</v>
      </c>
      <c r="B2016" s="9" t="s">
        <v>2737</v>
      </c>
      <c r="C2016" s="4">
        <v>8</v>
      </c>
      <c r="D2016" s="5">
        <v>2006800</v>
      </c>
      <c r="E2016" s="5">
        <v>9981</v>
      </c>
    </row>
    <row r="2017" spans="1:5" x14ac:dyDescent="0.25">
      <c r="A2017" s="3">
        <v>42916</v>
      </c>
      <c r="B2017" s="9" t="s">
        <v>2948</v>
      </c>
      <c r="C2017" s="4">
        <v>8</v>
      </c>
      <c r="D2017" s="5">
        <v>2019200</v>
      </c>
      <c r="E2017" s="5">
        <v>4237</v>
      </c>
    </row>
    <row r="2018" spans="1:5" x14ac:dyDescent="0.25">
      <c r="A2018" s="3">
        <v>43039</v>
      </c>
      <c r="B2018" s="8" t="s">
        <v>2948</v>
      </c>
      <c r="C2018" s="4">
        <v>8</v>
      </c>
      <c r="D2018" s="5">
        <v>2029400</v>
      </c>
      <c r="E2018" s="5">
        <v>4401</v>
      </c>
    </row>
    <row r="2019" spans="1:5" x14ac:dyDescent="0.25">
      <c r="A2019" s="3">
        <v>42794</v>
      </c>
      <c r="B2019" s="9" t="s">
        <v>2737</v>
      </c>
      <c r="C2019" s="4">
        <v>8</v>
      </c>
      <c r="D2019" s="5">
        <v>2041800</v>
      </c>
      <c r="E2019" s="5">
        <v>10028</v>
      </c>
    </row>
    <row r="2020" spans="1:5" x14ac:dyDescent="0.25">
      <c r="A2020" s="3">
        <v>42916</v>
      </c>
      <c r="B2020" s="8" t="s">
        <v>3067</v>
      </c>
      <c r="C2020" s="4">
        <v>8</v>
      </c>
      <c r="D2020" s="5">
        <v>2080000</v>
      </c>
      <c r="E2020" s="5">
        <v>5645</v>
      </c>
    </row>
    <row r="2021" spans="1:5" x14ac:dyDescent="0.25">
      <c r="A2021" s="3">
        <v>42643</v>
      </c>
      <c r="B2021" s="9" t="s">
        <v>2881</v>
      </c>
      <c r="C2021" s="4">
        <v>8</v>
      </c>
      <c r="D2021" s="5">
        <v>2160900</v>
      </c>
      <c r="E2021" s="5">
        <v>4315</v>
      </c>
    </row>
    <row r="2022" spans="1:5" x14ac:dyDescent="0.25">
      <c r="A2022" s="3">
        <v>43039</v>
      </c>
      <c r="B2022" s="8" t="s">
        <v>2928</v>
      </c>
      <c r="C2022" s="4">
        <v>8</v>
      </c>
      <c r="D2022" s="5">
        <v>2170000</v>
      </c>
      <c r="E2022" s="5">
        <v>2700</v>
      </c>
    </row>
    <row r="2023" spans="1:5" x14ac:dyDescent="0.25">
      <c r="A2023" s="3">
        <v>42643</v>
      </c>
      <c r="B2023" s="9" t="s">
        <v>2879</v>
      </c>
      <c r="C2023" s="4">
        <v>8</v>
      </c>
      <c r="D2023" s="5">
        <v>2212000</v>
      </c>
      <c r="E2023" s="5">
        <v>2743</v>
      </c>
    </row>
    <row r="2024" spans="1:5" x14ac:dyDescent="0.25">
      <c r="A2024" s="3">
        <v>42643</v>
      </c>
      <c r="B2024" s="8" t="s">
        <v>3066</v>
      </c>
      <c r="C2024" s="4">
        <v>8</v>
      </c>
      <c r="D2024" s="5">
        <v>2266800</v>
      </c>
      <c r="E2024" s="5">
        <v>10031</v>
      </c>
    </row>
    <row r="2025" spans="1:5" x14ac:dyDescent="0.25">
      <c r="A2025" s="3">
        <v>42674</v>
      </c>
      <c r="B2025" s="8" t="s">
        <v>3066</v>
      </c>
      <c r="C2025" s="4">
        <v>8</v>
      </c>
      <c r="D2025" s="5">
        <v>2266800</v>
      </c>
      <c r="E2025" s="5">
        <v>10047</v>
      </c>
    </row>
    <row r="2026" spans="1:5" x14ac:dyDescent="0.25">
      <c r="A2026" s="3">
        <v>42704</v>
      </c>
      <c r="B2026" s="8" t="s">
        <v>3066</v>
      </c>
      <c r="C2026" s="4">
        <v>8</v>
      </c>
      <c r="D2026" s="5">
        <v>2266800</v>
      </c>
      <c r="E2026" s="5">
        <v>10047</v>
      </c>
    </row>
    <row r="2027" spans="1:5" x14ac:dyDescent="0.25">
      <c r="A2027" s="3">
        <v>43039</v>
      </c>
      <c r="B2027" s="8" t="s">
        <v>2749</v>
      </c>
      <c r="C2027" s="4">
        <v>8</v>
      </c>
      <c r="D2027" s="5">
        <v>2268000</v>
      </c>
      <c r="E2027" s="5">
        <v>2777</v>
      </c>
    </row>
    <row r="2028" spans="1:5" x14ac:dyDescent="0.25">
      <c r="A2028" s="3">
        <v>42916</v>
      </c>
      <c r="B2028" s="9" t="s">
        <v>2928</v>
      </c>
      <c r="C2028" s="4">
        <v>8</v>
      </c>
      <c r="D2028" s="5">
        <v>2282000</v>
      </c>
      <c r="E2028" s="5">
        <v>2699</v>
      </c>
    </row>
    <row r="2029" spans="1:5" x14ac:dyDescent="0.25">
      <c r="A2029" s="3">
        <v>42643</v>
      </c>
      <c r="B2029" s="9" t="s">
        <v>3005</v>
      </c>
      <c r="C2029" s="4">
        <v>8</v>
      </c>
      <c r="D2029" s="5">
        <v>2303000</v>
      </c>
      <c r="E2029" s="5">
        <v>2917</v>
      </c>
    </row>
    <row r="2030" spans="1:5" x14ac:dyDescent="0.25">
      <c r="A2030" s="3">
        <v>42674</v>
      </c>
      <c r="B2030" s="9" t="s">
        <v>3005</v>
      </c>
      <c r="C2030" s="4">
        <v>8</v>
      </c>
      <c r="D2030" s="5">
        <v>2303000</v>
      </c>
      <c r="E2030" s="5">
        <v>2925</v>
      </c>
    </row>
    <row r="2031" spans="1:5" x14ac:dyDescent="0.25">
      <c r="A2031" s="3">
        <v>42794</v>
      </c>
      <c r="B2031" s="9" t="s">
        <v>2900</v>
      </c>
      <c r="C2031" s="4">
        <v>8</v>
      </c>
      <c r="D2031" s="5">
        <v>2310000</v>
      </c>
      <c r="E2031" s="5">
        <v>2828</v>
      </c>
    </row>
    <row r="2032" spans="1:5" x14ac:dyDescent="0.25">
      <c r="A2032" s="3">
        <v>42704</v>
      </c>
      <c r="B2032" s="9" t="s">
        <v>2879</v>
      </c>
      <c r="C2032" s="4">
        <v>8</v>
      </c>
      <c r="D2032" s="5">
        <v>2352000</v>
      </c>
      <c r="E2032" s="5">
        <v>2844</v>
      </c>
    </row>
    <row r="2033" spans="1:5" x14ac:dyDescent="0.25">
      <c r="A2033" s="3">
        <v>42794</v>
      </c>
      <c r="B2033" s="9" t="s">
        <v>2879</v>
      </c>
      <c r="C2033" s="4">
        <v>8</v>
      </c>
      <c r="D2033" s="5">
        <v>2352000</v>
      </c>
      <c r="E2033" s="5">
        <v>2844</v>
      </c>
    </row>
    <row r="2034" spans="1:5" x14ac:dyDescent="0.25">
      <c r="A2034" s="3">
        <v>42916</v>
      </c>
      <c r="B2034" s="8" t="s">
        <v>3066</v>
      </c>
      <c r="C2034" s="4">
        <v>8</v>
      </c>
      <c r="D2034" s="5">
        <v>2409500</v>
      </c>
      <c r="E2034" s="5">
        <v>14369</v>
      </c>
    </row>
    <row r="2035" spans="1:5" x14ac:dyDescent="0.25">
      <c r="A2035" s="3">
        <v>42643</v>
      </c>
      <c r="B2035" s="9" t="s">
        <v>2981</v>
      </c>
      <c r="C2035" s="4">
        <v>8</v>
      </c>
      <c r="D2035" s="5">
        <v>2471900</v>
      </c>
      <c r="E2035" s="5">
        <v>9602</v>
      </c>
    </row>
    <row r="2036" spans="1:5" x14ac:dyDescent="0.25">
      <c r="A2036" s="3">
        <v>42674</v>
      </c>
      <c r="B2036" s="9" t="s">
        <v>2981</v>
      </c>
      <c r="C2036" s="4">
        <v>8</v>
      </c>
      <c r="D2036" s="5">
        <v>2471900</v>
      </c>
      <c r="E2036" s="5">
        <v>9605</v>
      </c>
    </row>
    <row r="2037" spans="1:5" x14ac:dyDescent="0.25">
      <c r="A2037" s="3">
        <v>42704</v>
      </c>
      <c r="B2037" s="9" t="s">
        <v>2981</v>
      </c>
      <c r="C2037" s="4">
        <v>8</v>
      </c>
      <c r="D2037" s="5">
        <v>2471900</v>
      </c>
      <c r="E2037" s="5">
        <v>9605</v>
      </c>
    </row>
    <row r="2038" spans="1:5" x14ac:dyDescent="0.25">
      <c r="A2038" s="3">
        <v>42794</v>
      </c>
      <c r="B2038" s="9" t="s">
        <v>2981</v>
      </c>
      <c r="C2038" s="4">
        <v>8</v>
      </c>
      <c r="D2038" s="5">
        <v>2471900</v>
      </c>
      <c r="E2038" s="5">
        <v>9857</v>
      </c>
    </row>
    <row r="2039" spans="1:5" x14ac:dyDescent="0.25">
      <c r="A2039" s="3">
        <v>42916</v>
      </c>
      <c r="B2039" s="9" t="s">
        <v>2981</v>
      </c>
      <c r="C2039" s="4">
        <v>8</v>
      </c>
      <c r="D2039" s="5">
        <v>2471900</v>
      </c>
      <c r="E2039" s="5">
        <v>10028</v>
      </c>
    </row>
    <row r="2040" spans="1:5" x14ac:dyDescent="0.25">
      <c r="A2040" s="3">
        <v>42794</v>
      </c>
      <c r="B2040" s="9" t="s">
        <v>2985</v>
      </c>
      <c r="C2040" s="4">
        <v>8</v>
      </c>
      <c r="D2040" s="5">
        <v>2583000</v>
      </c>
      <c r="E2040" s="5">
        <v>12076</v>
      </c>
    </row>
    <row r="2041" spans="1:5" x14ac:dyDescent="0.25">
      <c r="A2041" s="3">
        <v>43039</v>
      </c>
      <c r="B2041" s="8" t="s">
        <v>2771</v>
      </c>
      <c r="C2041" s="4">
        <v>8</v>
      </c>
      <c r="D2041" s="5">
        <v>2715800</v>
      </c>
      <c r="E2041" s="5">
        <v>35885</v>
      </c>
    </row>
    <row r="2042" spans="1:5" x14ac:dyDescent="0.25">
      <c r="A2042" s="3">
        <v>42674</v>
      </c>
      <c r="B2042" s="9" t="s">
        <v>2771</v>
      </c>
      <c r="C2042" s="4">
        <v>8</v>
      </c>
      <c r="D2042" s="5">
        <v>2738600</v>
      </c>
      <c r="E2042" s="5">
        <v>30592</v>
      </c>
    </row>
    <row r="2043" spans="1:5" x14ac:dyDescent="0.25">
      <c r="A2043" s="3">
        <v>42643</v>
      </c>
      <c r="B2043" s="9" t="s">
        <v>2771</v>
      </c>
      <c r="C2043" s="4">
        <v>8</v>
      </c>
      <c r="D2043" s="5">
        <v>2738600</v>
      </c>
      <c r="E2043" s="5">
        <v>30592</v>
      </c>
    </row>
    <row r="2044" spans="1:5" x14ac:dyDescent="0.25">
      <c r="A2044" s="3">
        <v>42704</v>
      </c>
      <c r="B2044" s="9" t="s">
        <v>2771</v>
      </c>
      <c r="C2044" s="4">
        <v>8</v>
      </c>
      <c r="D2044" s="5">
        <v>2752300</v>
      </c>
      <c r="E2044" s="5">
        <v>30909</v>
      </c>
    </row>
    <row r="2045" spans="1:5" x14ac:dyDescent="0.25">
      <c r="A2045" s="3">
        <v>42794</v>
      </c>
      <c r="B2045" s="9" t="s">
        <v>2771</v>
      </c>
      <c r="C2045" s="4">
        <v>8</v>
      </c>
      <c r="D2045" s="5">
        <v>2752300</v>
      </c>
      <c r="E2045" s="5">
        <v>30912</v>
      </c>
    </row>
    <row r="2046" spans="1:5" x14ac:dyDescent="0.25">
      <c r="A2046" s="3">
        <v>42704</v>
      </c>
      <c r="B2046" s="9" t="s">
        <v>2885</v>
      </c>
      <c r="C2046" s="4">
        <v>8</v>
      </c>
      <c r="D2046" s="5">
        <v>2927700</v>
      </c>
      <c r="E2046" s="5">
        <v>10987</v>
      </c>
    </row>
    <row r="2047" spans="1:5" x14ac:dyDescent="0.25">
      <c r="A2047" s="3">
        <v>42794</v>
      </c>
      <c r="B2047" s="8" t="s">
        <v>3115</v>
      </c>
      <c r="C2047" s="4">
        <v>7</v>
      </c>
      <c r="D2047" s="5">
        <v>976700</v>
      </c>
      <c r="E2047" s="5">
        <v>2889</v>
      </c>
    </row>
    <row r="2048" spans="1:5" x14ac:dyDescent="0.25">
      <c r="A2048" s="3">
        <v>42916</v>
      </c>
      <c r="B2048" s="9" t="s">
        <v>2841</v>
      </c>
      <c r="C2048" s="4">
        <v>7</v>
      </c>
      <c r="D2048" s="5">
        <v>1014200</v>
      </c>
      <c r="E2048" s="5">
        <v>1897</v>
      </c>
    </row>
    <row r="2049" spans="1:5" x14ac:dyDescent="0.25">
      <c r="A2049" s="3">
        <v>42704</v>
      </c>
      <c r="B2049" s="9" t="s">
        <v>2841</v>
      </c>
      <c r="C2049" s="4">
        <v>7</v>
      </c>
      <c r="D2049" s="5">
        <v>1108500</v>
      </c>
      <c r="E2049" s="5">
        <v>3297</v>
      </c>
    </row>
    <row r="2050" spans="1:5" x14ac:dyDescent="0.25">
      <c r="A2050" s="3">
        <v>42916</v>
      </c>
      <c r="B2050" s="9" t="s">
        <v>2979</v>
      </c>
      <c r="C2050" s="4">
        <v>7</v>
      </c>
      <c r="D2050" s="5">
        <v>1121000</v>
      </c>
      <c r="E2050" s="5">
        <v>3551</v>
      </c>
    </row>
    <row r="2051" spans="1:5" x14ac:dyDescent="0.25">
      <c r="A2051" s="3">
        <v>42794</v>
      </c>
      <c r="B2051" s="9" t="s">
        <v>2841</v>
      </c>
      <c r="C2051" s="4">
        <v>7</v>
      </c>
      <c r="D2051" s="5">
        <v>1122500</v>
      </c>
      <c r="E2051" s="5">
        <v>3333</v>
      </c>
    </row>
    <row r="2052" spans="1:5" x14ac:dyDescent="0.25">
      <c r="A2052" s="3">
        <v>42916</v>
      </c>
      <c r="B2052" s="8" t="s">
        <v>3121</v>
      </c>
      <c r="C2052" s="4">
        <v>7</v>
      </c>
      <c r="D2052" s="5">
        <v>1180100</v>
      </c>
      <c r="E2052" s="5">
        <v>7446</v>
      </c>
    </row>
    <row r="2053" spans="1:5" x14ac:dyDescent="0.25">
      <c r="A2053" s="3">
        <v>42794</v>
      </c>
      <c r="B2053" s="9" t="s">
        <v>2782</v>
      </c>
      <c r="C2053" s="4">
        <v>7</v>
      </c>
      <c r="D2053" s="5">
        <v>1273000</v>
      </c>
      <c r="E2053" s="5">
        <v>3444</v>
      </c>
    </row>
    <row r="2054" spans="1:5" x14ac:dyDescent="0.25">
      <c r="A2054" s="3">
        <v>42643</v>
      </c>
      <c r="B2054" s="9" t="s">
        <v>2738</v>
      </c>
      <c r="C2054" s="4">
        <v>7</v>
      </c>
      <c r="D2054" s="5">
        <v>1318000</v>
      </c>
      <c r="E2054" s="5">
        <v>2820</v>
      </c>
    </row>
    <row r="2055" spans="1:5" x14ac:dyDescent="0.25">
      <c r="A2055" s="3">
        <v>43039</v>
      </c>
      <c r="B2055" s="8" t="s">
        <v>2838</v>
      </c>
      <c r="C2055" s="4">
        <v>7</v>
      </c>
      <c r="D2055" s="5">
        <v>1332200</v>
      </c>
      <c r="E2055" s="5">
        <v>4270</v>
      </c>
    </row>
    <row r="2056" spans="1:5" x14ac:dyDescent="0.25">
      <c r="A2056" s="3">
        <v>42704</v>
      </c>
      <c r="B2056" s="9" t="s">
        <v>2691</v>
      </c>
      <c r="C2056" s="4">
        <v>7</v>
      </c>
      <c r="D2056" s="5">
        <v>1364200</v>
      </c>
      <c r="E2056" s="5">
        <v>7908</v>
      </c>
    </row>
    <row r="2057" spans="1:5" x14ac:dyDescent="0.25">
      <c r="A2057" s="3">
        <v>42794</v>
      </c>
      <c r="B2057" s="9" t="s">
        <v>2691</v>
      </c>
      <c r="C2057" s="4">
        <v>7</v>
      </c>
      <c r="D2057" s="5">
        <v>1364200</v>
      </c>
      <c r="E2057" s="5">
        <v>7908</v>
      </c>
    </row>
    <row r="2058" spans="1:5" x14ac:dyDescent="0.25">
      <c r="A2058" s="3">
        <v>42643</v>
      </c>
      <c r="B2058" s="9" t="s">
        <v>2877</v>
      </c>
      <c r="C2058" s="4">
        <v>7</v>
      </c>
      <c r="D2058" s="5">
        <v>1471300</v>
      </c>
      <c r="E2058" s="5">
        <v>3017</v>
      </c>
    </row>
    <row r="2059" spans="1:5" x14ac:dyDescent="0.25">
      <c r="A2059" s="3">
        <v>42674</v>
      </c>
      <c r="B2059" s="9" t="s">
        <v>2877</v>
      </c>
      <c r="C2059" s="4">
        <v>7</v>
      </c>
      <c r="D2059" s="5">
        <v>1471300</v>
      </c>
      <c r="E2059" s="5">
        <v>3023</v>
      </c>
    </row>
    <row r="2060" spans="1:5" x14ac:dyDescent="0.25">
      <c r="A2060" s="3">
        <v>42704</v>
      </c>
      <c r="B2060" s="9" t="s">
        <v>2877</v>
      </c>
      <c r="C2060" s="4">
        <v>7</v>
      </c>
      <c r="D2060" s="5">
        <v>1471300</v>
      </c>
      <c r="E2060" s="5">
        <v>3023</v>
      </c>
    </row>
    <row r="2061" spans="1:5" x14ac:dyDescent="0.25">
      <c r="A2061" s="3">
        <v>42916</v>
      </c>
      <c r="B2061" s="9" t="s">
        <v>2877</v>
      </c>
      <c r="C2061" s="4">
        <v>7</v>
      </c>
      <c r="D2061" s="5">
        <v>1471300</v>
      </c>
      <c r="E2061" s="5">
        <v>3033</v>
      </c>
    </row>
    <row r="2062" spans="1:5" x14ac:dyDescent="0.25">
      <c r="A2062" s="3">
        <v>43039</v>
      </c>
      <c r="B2062" s="8" t="s">
        <v>2877</v>
      </c>
      <c r="C2062" s="4">
        <v>7</v>
      </c>
      <c r="D2062" s="5">
        <v>1471300</v>
      </c>
      <c r="E2062" s="5">
        <v>3066</v>
      </c>
    </row>
    <row r="2063" spans="1:5" x14ac:dyDescent="0.25">
      <c r="A2063" s="3">
        <v>42916</v>
      </c>
      <c r="B2063" s="8" t="s">
        <v>3110</v>
      </c>
      <c r="C2063" s="4">
        <v>7</v>
      </c>
      <c r="D2063" s="5">
        <v>1483600</v>
      </c>
      <c r="E2063" s="5">
        <v>3433</v>
      </c>
    </row>
    <row r="2064" spans="1:5" x14ac:dyDescent="0.25">
      <c r="A2064" s="3">
        <v>43039</v>
      </c>
      <c r="B2064" s="8" t="s">
        <v>2691</v>
      </c>
      <c r="C2064" s="4">
        <v>7</v>
      </c>
      <c r="D2064" s="5">
        <v>1504200</v>
      </c>
      <c r="E2064" s="5">
        <v>9336</v>
      </c>
    </row>
    <row r="2065" spans="1:5" x14ac:dyDescent="0.25">
      <c r="A2065" s="3">
        <v>42674</v>
      </c>
      <c r="B2065" s="9" t="s">
        <v>2833</v>
      </c>
      <c r="C2065" s="4">
        <v>7</v>
      </c>
      <c r="D2065" s="5">
        <v>1546500</v>
      </c>
      <c r="E2065" s="5">
        <v>5917</v>
      </c>
    </row>
    <row r="2066" spans="1:5" x14ac:dyDescent="0.25">
      <c r="A2066" s="3">
        <v>42643</v>
      </c>
      <c r="B2066" s="9" t="s">
        <v>2833</v>
      </c>
      <c r="C2066" s="4">
        <v>7</v>
      </c>
      <c r="D2066" s="5">
        <v>1546500</v>
      </c>
      <c r="E2066" s="5">
        <v>5917</v>
      </c>
    </row>
    <row r="2067" spans="1:5" x14ac:dyDescent="0.25">
      <c r="A2067" s="3">
        <v>42794</v>
      </c>
      <c r="B2067" s="9" t="s">
        <v>2675</v>
      </c>
      <c r="C2067" s="4">
        <v>7</v>
      </c>
      <c r="D2067" s="5">
        <v>1563300</v>
      </c>
      <c r="E2067" s="5">
        <v>4143</v>
      </c>
    </row>
    <row r="2068" spans="1:5" x14ac:dyDescent="0.25">
      <c r="A2068" s="3">
        <v>43039</v>
      </c>
      <c r="B2068" s="8" t="s">
        <v>2985</v>
      </c>
      <c r="C2068" s="4">
        <v>7</v>
      </c>
      <c r="D2068" s="5">
        <v>1580800</v>
      </c>
      <c r="E2068" s="5">
        <v>14754</v>
      </c>
    </row>
    <row r="2069" spans="1:5" x14ac:dyDescent="0.25">
      <c r="A2069" s="3">
        <v>42674</v>
      </c>
      <c r="B2069" s="9" t="s">
        <v>2814</v>
      </c>
      <c r="C2069" s="4">
        <v>7</v>
      </c>
      <c r="D2069" s="5">
        <v>1630000</v>
      </c>
      <c r="E2069" s="5">
        <v>2259</v>
      </c>
    </row>
    <row r="2070" spans="1:5" x14ac:dyDescent="0.25">
      <c r="A2070" s="3">
        <v>43039</v>
      </c>
      <c r="B2070" s="8" t="s">
        <v>2873</v>
      </c>
      <c r="C2070" s="4">
        <v>7</v>
      </c>
      <c r="D2070" s="5">
        <v>1640000</v>
      </c>
      <c r="E2070" s="5">
        <v>2263</v>
      </c>
    </row>
    <row r="2071" spans="1:5" x14ac:dyDescent="0.25">
      <c r="A2071" s="3">
        <v>42643</v>
      </c>
      <c r="B2071" s="9" t="s">
        <v>2948</v>
      </c>
      <c r="C2071" s="4">
        <v>7</v>
      </c>
      <c r="D2071" s="5">
        <v>1655200</v>
      </c>
      <c r="E2071" s="5">
        <v>3820</v>
      </c>
    </row>
    <row r="2072" spans="1:5" x14ac:dyDescent="0.25">
      <c r="A2072" s="3">
        <v>42916</v>
      </c>
      <c r="B2072" s="9" t="s">
        <v>2814</v>
      </c>
      <c r="C2072" s="4">
        <v>7</v>
      </c>
      <c r="D2072" s="5">
        <v>1665000</v>
      </c>
      <c r="E2072" s="5">
        <v>2288</v>
      </c>
    </row>
    <row r="2073" spans="1:5" x14ac:dyDescent="0.25">
      <c r="A2073" s="3">
        <v>42704</v>
      </c>
      <c r="B2073" s="9" t="s">
        <v>2955</v>
      </c>
      <c r="C2073" s="4">
        <v>7</v>
      </c>
      <c r="D2073" s="5">
        <v>1665500</v>
      </c>
      <c r="E2073" s="5">
        <v>6974</v>
      </c>
    </row>
    <row r="2074" spans="1:5" x14ac:dyDescent="0.25">
      <c r="A2074" s="3">
        <v>42704</v>
      </c>
      <c r="B2074" s="9" t="s">
        <v>2743</v>
      </c>
      <c r="C2074" s="4">
        <v>7</v>
      </c>
      <c r="D2074" s="5">
        <v>1760000</v>
      </c>
      <c r="E2074" s="5">
        <v>2273</v>
      </c>
    </row>
    <row r="2075" spans="1:5" x14ac:dyDescent="0.25">
      <c r="A2075" s="3">
        <v>42794</v>
      </c>
      <c r="B2075" s="9" t="s">
        <v>2743</v>
      </c>
      <c r="C2075" s="4">
        <v>7</v>
      </c>
      <c r="D2075" s="5">
        <v>1760000</v>
      </c>
      <c r="E2075" s="5">
        <v>2273</v>
      </c>
    </row>
    <row r="2076" spans="1:5" x14ac:dyDescent="0.25">
      <c r="A2076" s="3">
        <v>42794</v>
      </c>
      <c r="B2076" s="9" t="s">
        <v>3005</v>
      </c>
      <c r="C2076" s="4">
        <v>7</v>
      </c>
      <c r="D2076" s="5">
        <v>1778000</v>
      </c>
      <c r="E2076" s="5">
        <v>2446</v>
      </c>
    </row>
    <row r="2077" spans="1:5" x14ac:dyDescent="0.25">
      <c r="A2077" s="3">
        <v>42916</v>
      </c>
      <c r="B2077" s="9" t="s">
        <v>2618</v>
      </c>
      <c r="C2077" s="4">
        <v>7</v>
      </c>
      <c r="D2077" s="5">
        <v>1785000</v>
      </c>
      <c r="E2077" s="5">
        <v>2395</v>
      </c>
    </row>
    <row r="2078" spans="1:5" x14ac:dyDescent="0.25">
      <c r="A2078" s="3">
        <v>42674</v>
      </c>
      <c r="B2078" s="9" t="s">
        <v>2675</v>
      </c>
      <c r="C2078" s="4">
        <v>7</v>
      </c>
      <c r="D2078" s="5">
        <v>1793300</v>
      </c>
      <c r="E2078" s="5">
        <v>5780</v>
      </c>
    </row>
    <row r="2079" spans="1:5" x14ac:dyDescent="0.25">
      <c r="A2079" s="3">
        <v>42643</v>
      </c>
      <c r="B2079" s="9" t="s">
        <v>2675</v>
      </c>
      <c r="C2079" s="4">
        <v>7</v>
      </c>
      <c r="D2079" s="5">
        <v>1793300</v>
      </c>
      <c r="E2079" s="5">
        <v>5780</v>
      </c>
    </row>
    <row r="2080" spans="1:5" x14ac:dyDescent="0.25">
      <c r="A2080" s="3">
        <v>42704</v>
      </c>
      <c r="B2080" s="9" t="s">
        <v>2675</v>
      </c>
      <c r="C2080" s="4">
        <v>7</v>
      </c>
      <c r="D2080" s="5">
        <v>1793300</v>
      </c>
      <c r="E2080" s="5">
        <v>5780</v>
      </c>
    </row>
    <row r="2081" spans="1:5" x14ac:dyDescent="0.25">
      <c r="A2081" s="3">
        <v>42794</v>
      </c>
      <c r="B2081" s="9" t="s">
        <v>2955</v>
      </c>
      <c r="C2081" s="4">
        <v>7</v>
      </c>
      <c r="D2081" s="5">
        <v>1805500</v>
      </c>
      <c r="E2081" s="5">
        <v>5060</v>
      </c>
    </row>
    <row r="2082" spans="1:5" x14ac:dyDescent="0.25">
      <c r="A2082" s="3">
        <v>42674</v>
      </c>
      <c r="B2082" s="9" t="s">
        <v>2881</v>
      </c>
      <c r="C2082" s="4">
        <v>7</v>
      </c>
      <c r="D2082" s="5">
        <v>1810900</v>
      </c>
      <c r="E2082" s="5">
        <v>3945</v>
      </c>
    </row>
    <row r="2083" spans="1:5" x14ac:dyDescent="0.25">
      <c r="A2083" s="3">
        <v>42916</v>
      </c>
      <c r="B2083" s="9" t="s">
        <v>2749</v>
      </c>
      <c r="C2083" s="4">
        <v>7</v>
      </c>
      <c r="D2083" s="5">
        <v>1918000</v>
      </c>
      <c r="E2083" s="5">
        <v>2404</v>
      </c>
    </row>
    <row r="2084" spans="1:5" x14ac:dyDescent="0.25">
      <c r="A2084" s="3">
        <v>42704</v>
      </c>
      <c r="B2084" s="9" t="s">
        <v>3005</v>
      </c>
      <c r="C2084" s="4">
        <v>7</v>
      </c>
      <c r="D2084" s="5">
        <v>1953000</v>
      </c>
      <c r="E2084" s="5">
        <v>2555</v>
      </c>
    </row>
    <row r="2085" spans="1:5" x14ac:dyDescent="0.25">
      <c r="A2085" s="3">
        <v>43039</v>
      </c>
      <c r="B2085" s="8" t="s">
        <v>2734</v>
      </c>
      <c r="C2085" s="4">
        <v>7</v>
      </c>
      <c r="D2085" s="5">
        <v>1962000</v>
      </c>
      <c r="E2085" s="5">
        <v>3792</v>
      </c>
    </row>
    <row r="2086" spans="1:5" x14ac:dyDescent="0.25">
      <c r="A2086" s="3">
        <v>43039</v>
      </c>
      <c r="B2086" s="8" t="s">
        <v>2955</v>
      </c>
      <c r="C2086" s="4">
        <v>7</v>
      </c>
      <c r="D2086" s="5">
        <v>1980000</v>
      </c>
      <c r="E2086" s="5">
        <v>6549</v>
      </c>
    </row>
    <row r="2087" spans="1:5" x14ac:dyDescent="0.25">
      <c r="A2087" s="3">
        <v>42643</v>
      </c>
      <c r="B2087" s="9" t="s">
        <v>2749</v>
      </c>
      <c r="C2087" s="4">
        <v>7</v>
      </c>
      <c r="D2087" s="5">
        <v>1988000</v>
      </c>
      <c r="E2087" s="5">
        <v>2459</v>
      </c>
    </row>
    <row r="2088" spans="1:5" x14ac:dyDescent="0.25">
      <c r="A2088" s="3">
        <v>42674</v>
      </c>
      <c r="B2088" s="9" t="s">
        <v>2749</v>
      </c>
      <c r="C2088" s="4">
        <v>7</v>
      </c>
      <c r="D2088" s="5">
        <v>1988000</v>
      </c>
      <c r="E2088" s="5">
        <v>2462</v>
      </c>
    </row>
    <row r="2089" spans="1:5" x14ac:dyDescent="0.25">
      <c r="A2089" s="3">
        <v>42704</v>
      </c>
      <c r="B2089" s="9" t="s">
        <v>2749</v>
      </c>
      <c r="C2089" s="4">
        <v>7</v>
      </c>
      <c r="D2089" s="5">
        <v>1988000</v>
      </c>
      <c r="E2089" s="5">
        <v>2462</v>
      </c>
    </row>
    <row r="2090" spans="1:5" x14ac:dyDescent="0.25">
      <c r="A2090" s="3">
        <v>42794</v>
      </c>
      <c r="B2090" s="9" t="s">
        <v>2749</v>
      </c>
      <c r="C2090" s="4">
        <v>7</v>
      </c>
      <c r="D2090" s="5">
        <v>1988000</v>
      </c>
      <c r="E2090" s="5">
        <v>2468</v>
      </c>
    </row>
    <row r="2091" spans="1:5" x14ac:dyDescent="0.25">
      <c r="A2091" s="3">
        <v>42704</v>
      </c>
      <c r="B2091" s="9" t="s">
        <v>2928</v>
      </c>
      <c r="C2091" s="4">
        <v>7</v>
      </c>
      <c r="D2091" s="5">
        <v>2072000</v>
      </c>
      <c r="E2091" s="5">
        <v>2379</v>
      </c>
    </row>
    <row r="2092" spans="1:5" x14ac:dyDescent="0.25">
      <c r="A2092" s="3">
        <v>42794</v>
      </c>
      <c r="B2092" s="9" t="s">
        <v>2928</v>
      </c>
      <c r="C2092" s="4">
        <v>7</v>
      </c>
      <c r="D2092" s="5">
        <v>2072000</v>
      </c>
      <c r="E2092" s="5">
        <v>2379</v>
      </c>
    </row>
    <row r="2093" spans="1:5" x14ac:dyDescent="0.25">
      <c r="A2093" s="3">
        <v>43039</v>
      </c>
      <c r="B2093" s="8" t="s">
        <v>2908</v>
      </c>
      <c r="C2093" s="4">
        <v>7</v>
      </c>
      <c r="D2093" s="5">
        <v>2100000</v>
      </c>
      <c r="E2093" s="5">
        <v>2521</v>
      </c>
    </row>
    <row r="2094" spans="1:5" x14ac:dyDescent="0.25">
      <c r="A2094" s="3">
        <v>42704</v>
      </c>
      <c r="B2094" s="8" t="s">
        <v>3057</v>
      </c>
      <c r="C2094" s="4">
        <v>7</v>
      </c>
      <c r="D2094" s="5">
        <v>2288000</v>
      </c>
      <c r="E2094" s="5">
        <v>4559</v>
      </c>
    </row>
    <row r="2095" spans="1:5" x14ac:dyDescent="0.25">
      <c r="A2095" s="3">
        <v>42916</v>
      </c>
      <c r="B2095" s="8" t="s">
        <v>3057</v>
      </c>
      <c r="C2095" s="4">
        <v>7</v>
      </c>
      <c r="D2095" s="5">
        <v>2288000</v>
      </c>
      <c r="E2095" s="5">
        <v>4562</v>
      </c>
    </row>
    <row r="2096" spans="1:5" x14ac:dyDescent="0.25">
      <c r="A2096" s="3">
        <v>42794</v>
      </c>
      <c r="B2096" s="8" t="s">
        <v>3057</v>
      </c>
      <c r="C2096" s="4">
        <v>7</v>
      </c>
      <c r="D2096" s="5">
        <v>2288000</v>
      </c>
      <c r="E2096" s="5">
        <v>4562</v>
      </c>
    </row>
    <row r="2097" spans="1:5" x14ac:dyDescent="0.25">
      <c r="A2097" s="3">
        <v>43039</v>
      </c>
      <c r="B2097" s="8" t="s">
        <v>3066</v>
      </c>
      <c r="C2097" s="4">
        <v>7</v>
      </c>
      <c r="D2097" s="5">
        <v>2321600</v>
      </c>
      <c r="E2097" s="5">
        <v>14118</v>
      </c>
    </row>
    <row r="2098" spans="1:5" x14ac:dyDescent="0.25">
      <c r="A2098" s="3">
        <v>43039</v>
      </c>
      <c r="B2098" s="8" t="s">
        <v>2720</v>
      </c>
      <c r="C2098" s="4">
        <v>7</v>
      </c>
      <c r="D2098" s="5">
        <v>2823500</v>
      </c>
      <c r="E2098" s="5">
        <v>4804</v>
      </c>
    </row>
    <row r="2099" spans="1:5" x14ac:dyDescent="0.25">
      <c r="A2099" s="3">
        <v>43039</v>
      </c>
      <c r="B2099" s="8" t="s">
        <v>2783</v>
      </c>
      <c r="C2099" s="4">
        <v>7</v>
      </c>
      <c r="D2099" s="5">
        <v>3207800</v>
      </c>
      <c r="E2099" s="5">
        <v>13790</v>
      </c>
    </row>
    <row r="2100" spans="1:5" x14ac:dyDescent="0.25">
      <c r="A2100" s="3">
        <v>42916</v>
      </c>
      <c r="B2100" s="9" t="s">
        <v>2751</v>
      </c>
      <c r="C2100" s="4">
        <v>6</v>
      </c>
      <c r="D2100" s="5">
        <v>456100</v>
      </c>
      <c r="E2100" s="5">
        <v>5898</v>
      </c>
    </row>
    <row r="2101" spans="1:5" x14ac:dyDescent="0.25">
      <c r="A2101" s="3">
        <v>42794</v>
      </c>
      <c r="B2101" s="9" t="s">
        <v>2751</v>
      </c>
      <c r="C2101" s="4">
        <v>6</v>
      </c>
      <c r="D2101" s="5">
        <v>456100</v>
      </c>
      <c r="E2101" s="5">
        <v>5898</v>
      </c>
    </row>
    <row r="2102" spans="1:5" x14ac:dyDescent="0.25">
      <c r="A2102" s="3">
        <v>43039</v>
      </c>
      <c r="B2102" s="8" t="s">
        <v>2860</v>
      </c>
      <c r="C2102" s="4">
        <v>6</v>
      </c>
      <c r="D2102" s="5">
        <v>660000</v>
      </c>
      <c r="E2102" s="5">
        <v>5535</v>
      </c>
    </row>
    <row r="2103" spans="1:5" x14ac:dyDescent="0.25">
      <c r="A2103" s="3">
        <v>42704</v>
      </c>
      <c r="B2103" s="9" t="s">
        <v>2658</v>
      </c>
      <c r="C2103" s="4">
        <v>6</v>
      </c>
      <c r="D2103" s="5">
        <v>708300</v>
      </c>
      <c r="E2103" s="5">
        <v>5432</v>
      </c>
    </row>
    <row r="2104" spans="1:5" x14ac:dyDescent="0.25">
      <c r="A2104" s="3">
        <v>42794</v>
      </c>
      <c r="B2104" s="9" t="s">
        <v>2658</v>
      </c>
      <c r="C2104" s="4">
        <v>6</v>
      </c>
      <c r="D2104" s="5">
        <v>708300</v>
      </c>
      <c r="E2104" s="5">
        <v>5432</v>
      </c>
    </row>
    <row r="2105" spans="1:5" x14ac:dyDescent="0.25">
      <c r="A2105" s="3">
        <v>43039</v>
      </c>
      <c r="B2105" s="8" t="s">
        <v>2751</v>
      </c>
      <c r="C2105" s="4">
        <v>6</v>
      </c>
      <c r="D2105" s="5">
        <v>740200</v>
      </c>
      <c r="E2105" s="5">
        <v>6994</v>
      </c>
    </row>
    <row r="2106" spans="1:5" x14ac:dyDescent="0.25">
      <c r="A2106" s="3">
        <v>42643</v>
      </c>
      <c r="B2106" s="9" t="s">
        <v>2979</v>
      </c>
      <c r="C2106" s="4">
        <v>6</v>
      </c>
      <c r="D2106" s="5">
        <v>781000</v>
      </c>
      <c r="E2106" s="5">
        <v>3343</v>
      </c>
    </row>
    <row r="2107" spans="1:5" x14ac:dyDescent="0.25">
      <c r="A2107" s="3">
        <v>42674</v>
      </c>
      <c r="B2107" s="9" t="s">
        <v>2979</v>
      </c>
      <c r="C2107" s="4">
        <v>6</v>
      </c>
      <c r="D2107" s="5">
        <v>781000</v>
      </c>
      <c r="E2107" s="5">
        <v>3346</v>
      </c>
    </row>
    <row r="2108" spans="1:5" x14ac:dyDescent="0.25">
      <c r="A2108" s="3">
        <v>43039</v>
      </c>
      <c r="B2108" s="8" t="s">
        <v>2916</v>
      </c>
      <c r="C2108" s="4">
        <v>6</v>
      </c>
      <c r="D2108" s="5">
        <v>812400</v>
      </c>
      <c r="E2108" s="5">
        <v>3227</v>
      </c>
    </row>
    <row r="2109" spans="1:5" x14ac:dyDescent="0.25">
      <c r="A2109" s="3">
        <v>42916</v>
      </c>
      <c r="B2109" s="9" t="s">
        <v>2703</v>
      </c>
      <c r="C2109" s="4">
        <v>6</v>
      </c>
      <c r="D2109" s="5">
        <v>899200</v>
      </c>
      <c r="E2109" s="5">
        <v>3008</v>
      </c>
    </row>
    <row r="2110" spans="1:5" x14ac:dyDescent="0.25">
      <c r="A2110" s="3">
        <v>43039</v>
      </c>
      <c r="B2110" s="8" t="s">
        <v>2703</v>
      </c>
      <c r="C2110" s="4">
        <v>6</v>
      </c>
      <c r="D2110" s="5">
        <v>899200</v>
      </c>
      <c r="E2110" s="5">
        <v>3008</v>
      </c>
    </row>
    <row r="2111" spans="1:5" x14ac:dyDescent="0.25">
      <c r="A2111" s="3">
        <v>42674</v>
      </c>
      <c r="B2111" s="8" t="s">
        <v>3086</v>
      </c>
      <c r="C2111" s="4">
        <v>6</v>
      </c>
      <c r="D2111" s="5">
        <v>902400</v>
      </c>
      <c r="E2111" s="5">
        <v>2305</v>
      </c>
    </row>
    <row r="2112" spans="1:5" x14ac:dyDescent="0.25">
      <c r="A2112" s="3">
        <v>42704</v>
      </c>
      <c r="B2112" s="8" t="s">
        <v>3086</v>
      </c>
      <c r="C2112" s="4">
        <v>6</v>
      </c>
      <c r="D2112" s="5">
        <v>902400</v>
      </c>
      <c r="E2112" s="5">
        <v>2305</v>
      </c>
    </row>
    <row r="2113" spans="1:5" x14ac:dyDescent="0.25">
      <c r="A2113" s="3">
        <v>42643</v>
      </c>
      <c r="B2113" s="8" t="s">
        <v>3115</v>
      </c>
      <c r="C2113" s="4">
        <v>6</v>
      </c>
      <c r="D2113" s="5">
        <v>943400</v>
      </c>
      <c r="E2113" s="5">
        <v>2174</v>
      </c>
    </row>
    <row r="2114" spans="1:5" x14ac:dyDescent="0.25">
      <c r="A2114" s="3">
        <v>42674</v>
      </c>
      <c r="B2114" s="8" t="s">
        <v>3115</v>
      </c>
      <c r="C2114" s="4">
        <v>6</v>
      </c>
      <c r="D2114" s="5">
        <v>943400</v>
      </c>
      <c r="E2114" s="5">
        <v>2199</v>
      </c>
    </row>
    <row r="2115" spans="1:5" x14ac:dyDescent="0.25">
      <c r="A2115" s="3">
        <v>42704</v>
      </c>
      <c r="B2115" s="8" t="s">
        <v>3115</v>
      </c>
      <c r="C2115" s="4">
        <v>6</v>
      </c>
      <c r="D2115" s="5">
        <v>943400</v>
      </c>
      <c r="E2115" s="5">
        <v>2199</v>
      </c>
    </row>
    <row r="2116" spans="1:5" x14ac:dyDescent="0.25">
      <c r="A2116" s="3">
        <v>42643</v>
      </c>
      <c r="B2116" s="9" t="s">
        <v>2748</v>
      </c>
      <c r="C2116" s="4">
        <v>6</v>
      </c>
      <c r="D2116" s="5">
        <v>974400</v>
      </c>
      <c r="E2116" s="5">
        <v>3794</v>
      </c>
    </row>
    <row r="2117" spans="1:5" x14ac:dyDescent="0.25">
      <c r="A2117" s="3">
        <v>43039</v>
      </c>
      <c r="B2117" s="8" t="s">
        <v>2979</v>
      </c>
      <c r="C2117" s="4">
        <v>6</v>
      </c>
      <c r="D2117" s="5">
        <v>976000</v>
      </c>
      <c r="E2117" s="5">
        <v>1615</v>
      </c>
    </row>
    <row r="2118" spans="1:5" x14ac:dyDescent="0.25">
      <c r="A2118" s="3">
        <v>42916</v>
      </c>
      <c r="B2118" s="9" t="s">
        <v>2776</v>
      </c>
      <c r="C2118" s="4">
        <v>6</v>
      </c>
      <c r="D2118" s="5">
        <v>1149500</v>
      </c>
      <c r="E2118" s="5">
        <v>2686</v>
      </c>
    </row>
    <row r="2119" spans="1:5" x14ac:dyDescent="0.25">
      <c r="A2119" s="3">
        <v>43039</v>
      </c>
      <c r="B2119" s="8" t="s">
        <v>2776</v>
      </c>
      <c r="C2119" s="4">
        <v>6</v>
      </c>
      <c r="D2119" s="5">
        <v>1149500</v>
      </c>
      <c r="E2119" s="5">
        <v>2784</v>
      </c>
    </row>
    <row r="2120" spans="1:5" x14ac:dyDescent="0.25">
      <c r="A2120" s="3">
        <v>42916</v>
      </c>
      <c r="B2120" s="9" t="s">
        <v>2782</v>
      </c>
      <c r="C2120" s="4">
        <v>6</v>
      </c>
      <c r="D2120" s="5">
        <v>1173000</v>
      </c>
      <c r="E2120" s="5">
        <v>2697</v>
      </c>
    </row>
    <row r="2121" spans="1:5" x14ac:dyDescent="0.25">
      <c r="A2121" s="3">
        <v>43039</v>
      </c>
      <c r="B2121" s="8" t="s">
        <v>2782</v>
      </c>
      <c r="C2121" s="4">
        <v>6</v>
      </c>
      <c r="D2121" s="5">
        <v>1173000</v>
      </c>
      <c r="E2121" s="5">
        <v>2697</v>
      </c>
    </row>
    <row r="2122" spans="1:5" x14ac:dyDescent="0.25">
      <c r="A2122" s="3">
        <v>42674</v>
      </c>
      <c r="B2122" s="9" t="s">
        <v>2782</v>
      </c>
      <c r="C2122" s="4">
        <v>6</v>
      </c>
      <c r="D2122" s="5">
        <v>1226000</v>
      </c>
      <c r="E2122" s="5">
        <v>2448</v>
      </c>
    </row>
    <row r="2123" spans="1:5" x14ac:dyDescent="0.25">
      <c r="A2123" s="3">
        <v>42643</v>
      </c>
      <c r="B2123" s="9" t="s">
        <v>2782</v>
      </c>
      <c r="C2123" s="4">
        <v>6</v>
      </c>
      <c r="D2123" s="5">
        <v>1226000</v>
      </c>
      <c r="E2123" s="5">
        <v>2448</v>
      </c>
    </row>
    <row r="2124" spans="1:5" x14ac:dyDescent="0.25">
      <c r="A2124" s="3">
        <v>42704</v>
      </c>
      <c r="B2124" s="9" t="s">
        <v>2782</v>
      </c>
      <c r="C2124" s="4">
        <v>6</v>
      </c>
      <c r="D2124" s="5">
        <v>1226000</v>
      </c>
      <c r="E2124" s="5">
        <v>2448</v>
      </c>
    </row>
    <row r="2125" spans="1:5" x14ac:dyDescent="0.25">
      <c r="A2125" s="3">
        <v>42643</v>
      </c>
      <c r="B2125" s="8" t="s">
        <v>3097</v>
      </c>
      <c r="C2125" s="4">
        <v>6</v>
      </c>
      <c r="D2125" s="5">
        <v>1249500</v>
      </c>
      <c r="E2125" s="5">
        <v>3695</v>
      </c>
    </row>
    <row r="2126" spans="1:5" x14ac:dyDescent="0.25">
      <c r="A2126" s="3">
        <v>42674</v>
      </c>
      <c r="B2126" s="8" t="s">
        <v>3097</v>
      </c>
      <c r="C2126" s="4">
        <v>6</v>
      </c>
      <c r="D2126" s="5">
        <v>1249500</v>
      </c>
      <c r="E2126" s="5">
        <v>3698</v>
      </c>
    </row>
    <row r="2127" spans="1:5" x14ac:dyDescent="0.25">
      <c r="A2127" s="3">
        <v>42794</v>
      </c>
      <c r="B2127" s="9" t="s">
        <v>2877</v>
      </c>
      <c r="C2127" s="4">
        <v>6</v>
      </c>
      <c r="D2127" s="5">
        <v>1261300</v>
      </c>
      <c r="E2127" s="5">
        <v>2688</v>
      </c>
    </row>
    <row r="2128" spans="1:5" x14ac:dyDescent="0.25">
      <c r="A2128" s="3">
        <v>42674</v>
      </c>
      <c r="B2128" s="9" t="s">
        <v>2823</v>
      </c>
      <c r="C2128" s="4">
        <v>6</v>
      </c>
      <c r="D2128" s="5">
        <v>1269000</v>
      </c>
      <c r="E2128" s="5">
        <v>1860</v>
      </c>
    </row>
    <row r="2129" spans="1:5" x14ac:dyDescent="0.25">
      <c r="A2129" s="3">
        <v>42643</v>
      </c>
      <c r="B2129" s="9" t="s">
        <v>2823</v>
      </c>
      <c r="C2129" s="4">
        <v>6</v>
      </c>
      <c r="D2129" s="5">
        <v>1269000</v>
      </c>
      <c r="E2129" s="5">
        <v>1860</v>
      </c>
    </row>
    <row r="2130" spans="1:5" x14ac:dyDescent="0.25">
      <c r="A2130" s="3">
        <v>42794</v>
      </c>
      <c r="B2130" s="8" t="s">
        <v>3110</v>
      </c>
      <c r="C2130" s="4">
        <v>6</v>
      </c>
      <c r="D2130" s="5">
        <v>1280500</v>
      </c>
      <c r="E2130" s="5">
        <v>2904</v>
      </c>
    </row>
    <row r="2131" spans="1:5" x14ac:dyDescent="0.25">
      <c r="A2131" s="3">
        <v>42794</v>
      </c>
      <c r="B2131" s="9" t="s">
        <v>2703</v>
      </c>
      <c r="C2131" s="4">
        <v>6</v>
      </c>
      <c r="D2131" s="5">
        <v>1284200</v>
      </c>
      <c r="E2131" s="5">
        <v>4965</v>
      </c>
    </row>
    <row r="2132" spans="1:5" x14ac:dyDescent="0.25">
      <c r="A2132" s="3">
        <v>42794</v>
      </c>
      <c r="B2132" s="9" t="s">
        <v>2823</v>
      </c>
      <c r="C2132" s="4">
        <v>6</v>
      </c>
      <c r="D2132" s="5">
        <v>1288000</v>
      </c>
      <c r="E2132" s="5">
        <v>1883</v>
      </c>
    </row>
    <row r="2133" spans="1:5" x14ac:dyDescent="0.25">
      <c r="A2133" s="3">
        <v>42643</v>
      </c>
      <c r="B2133" s="9" t="s">
        <v>2691</v>
      </c>
      <c r="C2133" s="4">
        <v>6</v>
      </c>
      <c r="D2133" s="5">
        <v>1294200</v>
      </c>
      <c r="E2133" s="5">
        <v>6615</v>
      </c>
    </row>
    <row r="2134" spans="1:5" x14ac:dyDescent="0.25">
      <c r="A2134" s="3">
        <v>42674</v>
      </c>
      <c r="B2134" s="9" t="s">
        <v>2691</v>
      </c>
      <c r="C2134" s="4">
        <v>6</v>
      </c>
      <c r="D2134" s="5">
        <v>1294200</v>
      </c>
      <c r="E2134" s="5">
        <v>7664</v>
      </c>
    </row>
    <row r="2135" spans="1:5" x14ac:dyDescent="0.25">
      <c r="A2135" s="3">
        <v>43039</v>
      </c>
      <c r="B2135" s="8" t="s">
        <v>2958</v>
      </c>
      <c r="C2135" s="4">
        <v>6</v>
      </c>
      <c r="D2135" s="5">
        <v>1338600</v>
      </c>
      <c r="E2135" s="5">
        <v>2783</v>
      </c>
    </row>
    <row r="2136" spans="1:5" x14ac:dyDescent="0.25">
      <c r="A2136" s="3">
        <v>42643</v>
      </c>
      <c r="B2136" s="9" t="s">
        <v>2889</v>
      </c>
      <c r="C2136" s="4">
        <v>6</v>
      </c>
      <c r="D2136" s="5">
        <v>1345600</v>
      </c>
      <c r="E2136" s="5">
        <v>4749</v>
      </c>
    </row>
    <row r="2137" spans="1:5" x14ac:dyDescent="0.25">
      <c r="A2137" s="3">
        <v>42674</v>
      </c>
      <c r="B2137" s="9" t="s">
        <v>2889</v>
      </c>
      <c r="C2137" s="4">
        <v>6</v>
      </c>
      <c r="D2137" s="5">
        <v>1357600</v>
      </c>
      <c r="E2137" s="5">
        <v>5122</v>
      </c>
    </row>
    <row r="2138" spans="1:5" x14ac:dyDescent="0.25">
      <c r="A2138" s="3">
        <v>42704</v>
      </c>
      <c r="B2138" s="9" t="s">
        <v>2889</v>
      </c>
      <c r="C2138" s="4">
        <v>6</v>
      </c>
      <c r="D2138" s="5">
        <v>1357600</v>
      </c>
      <c r="E2138" s="5">
        <v>5125</v>
      </c>
    </row>
    <row r="2139" spans="1:5" x14ac:dyDescent="0.25">
      <c r="A2139" s="3">
        <v>42794</v>
      </c>
      <c r="B2139" s="9" t="s">
        <v>2889</v>
      </c>
      <c r="C2139" s="4">
        <v>6</v>
      </c>
      <c r="D2139" s="5">
        <v>1357600</v>
      </c>
      <c r="E2139" s="5">
        <v>5125</v>
      </c>
    </row>
    <row r="2140" spans="1:5" x14ac:dyDescent="0.25">
      <c r="A2140" s="3">
        <v>42916</v>
      </c>
      <c r="B2140" s="9" t="s">
        <v>2889</v>
      </c>
      <c r="C2140" s="4">
        <v>6</v>
      </c>
      <c r="D2140" s="5">
        <v>1357600</v>
      </c>
      <c r="E2140" s="5">
        <v>5575</v>
      </c>
    </row>
    <row r="2141" spans="1:5" x14ac:dyDescent="0.25">
      <c r="A2141" s="3">
        <v>43039</v>
      </c>
      <c r="B2141" s="8" t="s">
        <v>2889</v>
      </c>
      <c r="C2141" s="4">
        <v>6</v>
      </c>
      <c r="D2141" s="5">
        <v>1357600</v>
      </c>
      <c r="E2141" s="5">
        <v>6099</v>
      </c>
    </row>
    <row r="2142" spans="1:5" x14ac:dyDescent="0.25">
      <c r="A2142" s="3">
        <v>42674</v>
      </c>
      <c r="B2142" s="9" t="s">
        <v>2703</v>
      </c>
      <c r="C2142" s="4">
        <v>6</v>
      </c>
      <c r="D2142" s="5">
        <v>1370100</v>
      </c>
      <c r="E2142" s="5">
        <v>6295</v>
      </c>
    </row>
    <row r="2143" spans="1:5" x14ac:dyDescent="0.25">
      <c r="A2143" s="3">
        <v>42643</v>
      </c>
      <c r="B2143" s="9" t="s">
        <v>2703</v>
      </c>
      <c r="C2143" s="4">
        <v>6</v>
      </c>
      <c r="D2143" s="5">
        <v>1370100</v>
      </c>
      <c r="E2143" s="5">
        <v>6295</v>
      </c>
    </row>
    <row r="2144" spans="1:5" x14ac:dyDescent="0.25">
      <c r="A2144" s="3">
        <v>42916</v>
      </c>
      <c r="B2144" s="8" t="s">
        <v>3043</v>
      </c>
      <c r="C2144" s="4">
        <v>6</v>
      </c>
      <c r="D2144" s="5">
        <v>1372000</v>
      </c>
      <c r="E2144" s="5">
        <v>1887</v>
      </c>
    </row>
    <row r="2145" spans="1:5" x14ac:dyDescent="0.25">
      <c r="A2145" s="3">
        <v>43039</v>
      </c>
      <c r="B2145" s="8" t="s">
        <v>2719</v>
      </c>
      <c r="C2145" s="4">
        <v>6</v>
      </c>
      <c r="D2145" s="5">
        <v>1402000</v>
      </c>
      <c r="E2145" s="5">
        <v>1862</v>
      </c>
    </row>
    <row r="2146" spans="1:5" x14ac:dyDescent="0.25">
      <c r="A2146" s="3">
        <v>42916</v>
      </c>
      <c r="B2146" s="9" t="s">
        <v>2758</v>
      </c>
      <c r="C2146" s="4">
        <v>6</v>
      </c>
      <c r="D2146" s="5">
        <v>1410300</v>
      </c>
      <c r="E2146" s="5">
        <v>3552</v>
      </c>
    </row>
    <row r="2147" spans="1:5" x14ac:dyDescent="0.25">
      <c r="A2147" s="3">
        <v>42643</v>
      </c>
      <c r="B2147" s="9" t="s">
        <v>2814</v>
      </c>
      <c r="C2147" s="4">
        <v>6</v>
      </c>
      <c r="D2147" s="5">
        <v>1420000</v>
      </c>
      <c r="E2147" s="5">
        <v>1939</v>
      </c>
    </row>
    <row r="2148" spans="1:5" x14ac:dyDescent="0.25">
      <c r="A2148" s="3">
        <v>42674</v>
      </c>
      <c r="B2148" s="8" t="s">
        <v>3110</v>
      </c>
      <c r="C2148" s="4">
        <v>6</v>
      </c>
      <c r="D2148" s="5">
        <v>1420500</v>
      </c>
      <c r="E2148" s="5">
        <v>2551</v>
      </c>
    </row>
    <row r="2149" spans="1:5" x14ac:dyDescent="0.25">
      <c r="A2149" s="3">
        <v>42643</v>
      </c>
      <c r="B2149" s="8" t="s">
        <v>3110</v>
      </c>
      <c r="C2149" s="4">
        <v>6</v>
      </c>
      <c r="D2149" s="5">
        <v>1420500</v>
      </c>
      <c r="E2149" s="5">
        <v>2551</v>
      </c>
    </row>
    <row r="2150" spans="1:5" x14ac:dyDescent="0.25">
      <c r="A2150" s="3">
        <v>42916</v>
      </c>
      <c r="B2150" s="9" t="s">
        <v>3005</v>
      </c>
      <c r="C2150" s="4">
        <v>6</v>
      </c>
      <c r="D2150" s="5">
        <v>1435000</v>
      </c>
      <c r="E2150" s="5">
        <v>2096</v>
      </c>
    </row>
    <row r="2151" spans="1:5" x14ac:dyDescent="0.25">
      <c r="A2151" s="3">
        <v>43039</v>
      </c>
      <c r="B2151" s="8" t="s">
        <v>3005</v>
      </c>
      <c r="C2151" s="4">
        <v>6</v>
      </c>
      <c r="D2151" s="5">
        <v>1435000</v>
      </c>
      <c r="E2151" s="5">
        <v>2150</v>
      </c>
    </row>
    <row r="2152" spans="1:5" x14ac:dyDescent="0.25">
      <c r="A2152" s="3">
        <v>42704</v>
      </c>
      <c r="B2152" s="9" t="s">
        <v>2814</v>
      </c>
      <c r="C2152" s="4">
        <v>6</v>
      </c>
      <c r="D2152" s="5">
        <v>1455000</v>
      </c>
      <c r="E2152" s="5">
        <v>1962</v>
      </c>
    </row>
    <row r="2153" spans="1:5" x14ac:dyDescent="0.25">
      <c r="A2153" s="3">
        <v>42794</v>
      </c>
      <c r="B2153" s="9" t="s">
        <v>2814</v>
      </c>
      <c r="C2153" s="4">
        <v>6</v>
      </c>
      <c r="D2153" s="5">
        <v>1455000</v>
      </c>
      <c r="E2153" s="5">
        <v>1968</v>
      </c>
    </row>
    <row r="2154" spans="1:5" x14ac:dyDescent="0.25">
      <c r="A2154" s="3">
        <v>42674</v>
      </c>
      <c r="B2154" s="9" t="s">
        <v>2955</v>
      </c>
      <c r="C2154" s="4">
        <v>6</v>
      </c>
      <c r="D2154" s="5">
        <v>1455500</v>
      </c>
      <c r="E2154" s="5">
        <v>4687</v>
      </c>
    </row>
    <row r="2155" spans="1:5" x14ac:dyDescent="0.25">
      <c r="A2155" s="3">
        <v>42643</v>
      </c>
      <c r="B2155" s="9" t="s">
        <v>2955</v>
      </c>
      <c r="C2155" s="4">
        <v>6</v>
      </c>
      <c r="D2155" s="5">
        <v>1455500</v>
      </c>
      <c r="E2155" s="5">
        <v>4687</v>
      </c>
    </row>
    <row r="2156" spans="1:5" x14ac:dyDescent="0.25">
      <c r="A2156" s="3">
        <v>43039</v>
      </c>
      <c r="B2156" s="8" t="s">
        <v>2758</v>
      </c>
      <c r="C2156" s="4">
        <v>6</v>
      </c>
      <c r="D2156" s="5">
        <v>1470000</v>
      </c>
      <c r="E2156" s="5">
        <v>4107</v>
      </c>
    </row>
    <row r="2157" spans="1:5" x14ac:dyDescent="0.25">
      <c r="A2157" s="3">
        <v>42794</v>
      </c>
      <c r="B2157" s="9" t="s">
        <v>2970</v>
      </c>
      <c r="C2157" s="4">
        <v>6</v>
      </c>
      <c r="D2157" s="5">
        <v>1470000</v>
      </c>
      <c r="E2157" s="5">
        <v>1993</v>
      </c>
    </row>
    <row r="2158" spans="1:5" x14ac:dyDescent="0.25">
      <c r="A2158" s="3">
        <v>43039</v>
      </c>
      <c r="B2158" s="8" t="s">
        <v>2625</v>
      </c>
      <c r="C2158" s="4">
        <v>6</v>
      </c>
      <c r="D2158" s="5">
        <v>1472700</v>
      </c>
      <c r="E2158" s="5">
        <v>4484</v>
      </c>
    </row>
    <row r="2159" spans="1:5" x14ac:dyDescent="0.25">
      <c r="A2159" s="3">
        <v>42916</v>
      </c>
      <c r="B2159" s="9" t="s">
        <v>2970</v>
      </c>
      <c r="C2159" s="4">
        <v>6</v>
      </c>
      <c r="D2159" s="5">
        <v>1505000</v>
      </c>
      <c r="E2159" s="5">
        <v>2016</v>
      </c>
    </row>
    <row r="2160" spans="1:5" x14ac:dyDescent="0.25">
      <c r="A2160" s="3">
        <v>42643</v>
      </c>
      <c r="B2160" s="9" t="s">
        <v>2970</v>
      </c>
      <c r="C2160" s="4">
        <v>6</v>
      </c>
      <c r="D2160" s="5">
        <v>1505000</v>
      </c>
      <c r="E2160" s="5">
        <v>2016</v>
      </c>
    </row>
    <row r="2161" spans="1:5" x14ac:dyDescent="0.25">
      <c r="A2161" s="3">
        <v>42704</v>
      </c>
      <c r="B2161" s="9" t="s">
        <v>2672</v>
      </c>
      <c r="C2161" s="4">
        <v>6</v>
      </c>
      <c r="D2161" s="5">
        <v>1556100</v>
      </c>
      <c r="E2161" s="5">
        <v>4487</v>
      </c>
    </row>
    <row r="2162" spans="1:5" x14ac:dyDescent="0.25">
      <c r="A2162" s="3">
        <v>42794</v>
      </c>
      <c r="B2162" s="9" t="s">
        <v>2672</v>
      </c>
      <c r="C2162" s="4">
        <v>6</v>
      </c>
      <c r="D2162" s="5">
        <v>1556100</v>
      </c>
      <c r="E2162" s="5">
        <v>4487</v>
      </c>
    </row>
    <row r="2163" spans="1:5" x14ac:dyDescent="0.25">
      <c r="A2163" s="3">
        <v>43039</v>
      </c>
      <c r="B2163" s="8" t="s">
        <v>2823</v>
      </c>
      <c r="C2163" s="4">
        <v>6</v>
      </c>
      <c r="D2163" s="5">
        <v>1568000</v>
      </c>
      <c r="E2163" s="5">
        <v>2012</v>
      </c>
    </row>
    <row r="2164" spans="1:5" x14ac:dyDescent="0.25">
      <c r="A2164" s="3">
        <v>42794</v>
      </c>
      <c r="B2164" s="8" t="s">
        <v>2618</v>
      </c>
      <c r="C2164" s="4">
        <v>6</v>
      </c>
      <c r="D2164" s="5">
        <v>1575000</v>
      </c>
      <c r="E2164" s="5">
        <v>2075</v>
      </c>
    </row>
    <row r="2165" spans="1:5" x14ac:dyDescent="0.25">
      <c r="A2165" s="3">
        <v>42643</v>
      </c>
      <c r="B2165" s="9" t="s">
        <v>2743</v>
      </c>
      <c r="C2165" s="4">
        <v>6</v>
      </c>
      <c r="D2165" s="5">
        <v>1585000</v>
      </c>
      <c r="E2165" s="5">
        <v>1967</v>
      </c>
    </row>
    <row r="2166" spans="1:5" x14ac:dyDescent="0.25">
      <c r="A2166" s="3">
        <v>42674</v>
      </c>
      <c r="B2166" s="9" t="s">
        <v>2743</v>
      </c>
      <c r="C2166" s="4">
        <v>6</v>
      </c>
      <c r="D2166" s="5">
        <v>1585000</v>
      </c>
      <c r="E2166" s="5">
        <v>1973</v>
      </c>
    </row>
    <row r="2167" spans="1:5" x14ac:dyDescent="0.25">
      <c r="A2167" s="3">
        <v>42674</v>
      </c>
      <c r="B2167" s="9" t="s">
        <v>2765</v>
      </c>
      <c r="C2167" s="4">
        <v>6</v>
      </c>
      <c r="D2167" s="5">
        <v>1612000</v>
      </c>
      <c r="E2167" s="5">
        <v>2358</v>
      </c>
    </row>
    <row r="2168" spans="1:5" x14ac:dyDescent="0.25">
      <c r="A2168" s="3">
        <v>42643</v>
      </c>
      <c r="B2168" s="9" t="s">
        <v>2765</v>
      </c>
      <c r="C2168" s="4">
        <v>6</v>
      </c>
      <c r="D2168" s="5">
        <v>1612000</v>
      </c>
      <c r="E2168" s="5">
        <v>2358</v>
      </c>
    </row>
    <row r="2169" spans="1:5" x14ac:dyDescent="0.25">
      <c r="A2169" s="3">
        <v>42704</v>
      </c>
      <c r="B2169" s="9" t="s">
        <v>2765</v>
      </c>
      <c r="C2169" s="4">
        <v>6</v>
      </c>
      <c r="D2169" s="5">
        <v>1612000</v>
      </c>
      <c r="E2169" s="5">
        <v>2358</v>
      </c>
    </row>
    <row r="2170" spans="1:5" x14ac:dyDescent="0.25">
      <c r="A2170" s="3">
        <v>42916</v>
      </c>
      <c r="B2170" s="9" t="s">
        <v>2737</v>
      </c>
      <c r="C2170" s="4">
        <v>6</v>
      </c>
      <c r="D2170" s="5">
        <v>1631900</v>
      </c>
      <c r="E2170" s="5">
        <v>7881</v>
      </c>
    </row>
    <row r="2171" spans="1:5" x14ac:dyDescent="0.25">
      <c r="A2171" s="3">
        <v>42674</v>
      </c>
      <c r="B2171" s="9" t="s">
        <v>2810</v>
      </c>
      <c r="C2171" s="4">
        <v>6</v>
      </c>
      <c r="D2171" s="5">
        <v>1706000</v>
      </c>
      <c r="E2171" s="5">
        <v>4745</v>
      </c>
    </row>
    <row r="2172" spans="1:5" x14ac:dyDescent="0.25">
      <c r="A2172" s="3">
        <v>42643</v>
      </c>
      <c r="B2172" s="9" t="s">
        <v>2810</v>
      </c>
      <c r="C2172" s="4">
        <v>6</v>
      </c>
      <c r="D2172" s="5">
        <v>1706000</v>
      </c>
      <c r="E2172" s="5">
        <v>4745</v>
      </c>
    </row>
    <row r="2173" spans="1:5" x14ac:dyDescent="0.25">
      <c r="A2173" s="3">
        <v>42704</v>
      </c>
      <c r="B2173" s="9" t="s">
        <v>2810</v>
      </c>
      <c r="C2173" s="4">
        <v>6</v>
      </c>
      <c r="D2173" s="5">
        <v>1706000</v>
      </c>
      <c r="E2173" s="5">
        <v>4748</v>
      </c>
    </row>
    <row r="2174" spans="1:5" x14ac:dyDescent="0.25">
      <c r="A2174" s="3">
        <v>43039</v>
      </c>
      <c r="B2174" s="8" t="s">
        <v>2737</v>
      </c>
      <c r="C2174" s="4">
        <v>6</v>
      </c>
      <c r="D2174" s="5">
        <v>1731900</v>
      </c>
      <c r="E2174" s="5">
        <v>9254</v>
      </c>
    </row>
    <row r="2175" spans="1:5" x14ac:dyDescent="0.25">
      <c r="A2175" s="3">
        <v>42916</v>
      </c>
      <c r="B2175" s="9" t="s">
        <v>2908</v>
      </c>
      <c r="C2175" s="4">
        <v>6</v>
      </c>
      <c r="D2175" s="5">
        <v>1750000</v>
      </c>
      <c r="E2175" s="5">
        <v>2148</v>
      </c>
    </row>
    <row r="2176" spans="1:5" x14ac:dyDescent="0.25">
      <c r="A2176" s="3">
        <v>42674</v>
      </c>
      <c r="B2176" s="9" t="s">
        <v>2988</v>
      </c>
      <c r="C2176" s="4">
        <v>6</v>
      </c>
      <c r="D2176" s="5">
        <v>1785000</v>
      </c>
      <c r="E2176" s="5">
        <v>2151</v>
      </c>
    </row>
    <row r="2177" spans="1:5" x14ac:dyDescent="0.25">
      <c r="A2177" s="3">
        <v>42643</v>
      </c>
      <c r="B2177" s="9" t="s">
        <v>2988</v>
      </c>
      <c r="C2177" s="4">
        <v>6</v>
      </c>
      <c r="D2177" s="5">
        <v>1785000</v>
      </c>
      <c r="E2177" s="5">
        <v>2151</v>
      </c>
    </row>
    <row r="2178" spans="1:5" x14ac:dyDescent="0.25">
      <c r="A2178" s="3">
        <v>42704</v>
      </c>
      <c r="B2178" s="9" t="s">
        <v>2988</v>
      </c>
      <c r="C2178" s="4">
        <v>6</v>
      </c>
      <c r="D2178" s="5">
        <v>1785000</v>
      </c>
      <c r="E2178" s="5">
        <v>2151</v>
      </c>
    </row>
    <row r="2179" spans="1:5" x14ac:dyDescent="0.25">
      <c r="A2179" s="3">
        <v>42916</v>
      </c>
      <c r="B2179" s="9" t="s">
        <v>2988</v>
      </c>
      <c r="C2179" s="4">
        <v>6</v>
      </c>
      <c r="D2179" s="5">
        <v>1785000</v>
      </c>
      <c r="E2179" s="5">
        <v>2154</v>
      </c>
    </row>
    <row r="2180" spans="1:5" x14ac:dyDescent="0.25">
      <c r="A2180" s="3">
        <v>42794</v>
      </c>
      <c r="B2180" s="9" t="s">
        <v>2988</v>
      </c>
      <c r="C2180" s="4">
        <v>6</v>
      </c>
      <c r="D2180" s="5">
        <v>1785000</v>
      </c>
      <c r="E2180" s="5">
        <v>2154</v>
      </c>
    </row>
    <row r="2181" spans="1:5" x14ac:dyDescent="0.25">
      <c r="A2181" s="3">
        <v>42916</v>
      </c>
      <c r="B2181" s="9" t="s">
        <v>2955</v>
      </c>
      <c r="C2181" s="4">
        <v>6</v>
      </c>
      <c r="D2181" s="5">
        <v>1812200</v>
      </c>
      <c r="E2181" s="5">
        <v>4765</v>
      </c>
    </row>
    <row r="2182" spans="1:5" x14ac:dyDescent="0.25">
      <c r="A2182" s="3">
        <v>42704</v>
      </c>
      <c r="B2182" s="9" t="s">
        <v>2900</v>
      </c>
      <c r="C2182" s="4">
        <v>6</v>
      </c>
      <c r="D2182" s="5">
        <v>1820000</v>
      </c>
      <c r="E2182" s="5">
        <v>2165</v>
      </c>
    </row>
    <row r="2183" spans="1:5" x14ac:dyDescent="0.25">
      <c r="A2183" s="3">
        <v>43039</v>
      </c>
      <c r="B2183" s="8" t="s">
        <v>2763</v>
      </c>
      <c r="C2183" s="4">
        <v>6</v>
      </c>
      <c r="D2183" s="5">
        <v>1853900</v>
      </c>
      <c r="E2183" s="5">
        <v>9508</v>
      </c>
    </row>
    <row r="2184" spans="1:5" x14ac:dyDescent="0.25">
      <c r="A2184" s="3">
        <v>42674</v>
      </c>
      <c r="B2184" s="8" t="s">
        <v>3031</v>
      </c>
      <c r="C2184" s="4">
        <v>6</v>
      </c>
      <c r="D2184" s="5">
        <v>1939900</v>
      </c>
      <c r="E2184" s="5">
        <v>7148</v>
      </c>
    </row>
    <row r="2185" spans="1:5" x14ac:dyDescent="0.25">
      <c r="A2185" s="3">
        <v>42643</v>
      </c>
      <c r="B2185" s="8" t="s">
        <v>3031</v>
      </c>
      <c r="C2185" s="4">
        <v>6</v>
      </c>
      <c r="D2185" s="5">
        <v>1939900</v>
      </c>
      <c r="E2185" s="5">
        <v>7148</v>
      </c>
    </row>
    <row r="2186" spans="1:5" x14ac:dyDescent="0.25">
      <c r="A2186" s="3">
        <v>42704</v>
      </c>
      <c r="B2186" s="8" t="s">
        <v>3031</v>
      </c>
      <c r="C2186" s="4">
        <v>6</v>
      </c>
      <c r="D2186" s="5">
        <v>1939900</v>
      </c>
      <c r="E2186" s="5">
        <v>7148</v>
      </c>
    </row>
    <row r="2187" spans="1:5" x14ac:dyDescent="0.25">
      <c r="A2187" s="3">
        <v>42794</v>
      </c>
      <c r="B2187" s="8" t="s">
        <v>3031</v>
      </c>
      <c r="C2187" s="4">
        <v>6</v>
      </c>
      <c r="D2187" s="5">
        <v>1939900</v>
      </c>
      <c r="E2187" s="5">
        <v>7295</v>
      </c>
    </row>
    <row r="2188" spans="1:5" x14ac:dyDescent="0.25">
      <c r="A2188" s="3">
        <v>43039</v>
      </c>
      <c r="B2188" s="8" t="s">
        <v>3031</v>
      </c>
      <c r="C2188" s="4">
        <v>6</v>
      </c>
      <c r="D2188" s="5">
        <v>1948600</v>
      </c>
      <c r="E2188" s="5">
        <v>7724</v>
      </c>
    </row>
    <row r="2189" spans="1:5" x14ac:dyDescent="0.25">
      <c r="A2189" s="3">
        <v>42916</v>
      </c>
      <c r="B2189" s="8" t="s">
        <v>3031</v>
      </c>
      <c r="C2189" s="4">
        <v>6</v>
      </c>
      <c r="D2189" s="5">
        <v>1948600</v>
      </c>
      <c r="E2189" s="5">
        <v>7730</v>
      </c>
    </row>
    <row r="2190" spans="1:5" x14ac:dyDescent="0.25">
      <c r="A2190" s="3">
        <v>42794</v>
      </c>
      <c r="B2190" s="9" t="s">
        <v>2810</v>
      </c>
      <c r="C2190" s="4">
        <v>6</v>
      </c>
      <c r="D2190" s="5">
        <v>2016000</v>
      </c>
      <c r="E2190" s="5">
        <v>5323</v>
      </c>
    </row>
    <row r="2191" spans="1:5" x14ac:dyDescent="0.25">
      <c r="A2191" s="3">
        <v>42794</v>
      </c>
      <c r="B2191" s="9" t="s">
        <v>2729</v>
      </c>
      <c r="C2191" s="4">
        <v>6</v>
      </c>
      <c r="D2191" s="5">
        <v>2679200</v>
      </c>
      <c r="E2191" s="5">
        <v>29891</v>
      </c>
    </row>
    <row r="2192" spans="1:5" x14ac:dyDescent="0.25">
      <c r="A2192" s="3">
        <v>42916</v>
      </c>
      <c r="B2192" s="9" t="s">
        <v>2729</v>
      </c>
      <c r="C2192" s="4">
        <v>6</v>
      </c>
      <c r="D2192" s="5">
        <v>2696500</v>
      </c>
      <c r="E2192" s="5">
        <v>29946</v>
      </c>
    </row>
    <row r="2193" spans="1:5" x14ac:dyDescent="0.25">
      <c r="A2193" s="3">
        <v>42674</v>
      </c>
      <c r="B2193" s="9" t="s">
        <v>2720</v>
      </c>
      <c r="C2193" s="4">
        <v>6</v>
      </c>
      <c r="D2193" s="5">
        <v>2819000</v>
      </c>
      <c r="E2193" s="5">
        <v>4554</v>
      </c>
    </row>
    <row r="2194" spans="1:5" x14ac:dyDescent="0.25">
      <c r="A2194" s="3">
        <v>42643</v>
      </c>
      <c r="B2194" s="9" t="s">
        <v>2720</v>
      </c>
      <c r="C2194" s="4">
        <v>6</v>
      </c>
      <c r="D2194" s="5">
        <v>2819000</v>
      </c>
      <c r="E2194" s="5">
        <v>4554</v>
      </c>
    </row>
    <row r="2195" spans="1:5" x14ac:dyDescent="0.25">
      <c r="A2195" s="3">
        <v>42704</v>
      </c>
      <c r="B2195" s="9" t="s">
        <v>2720</v>
      </c>
      <c r="C2195" s="4">
        <v>6</v>
      </c>
      <c r="D2195" s="5">
        <v>2819000</v>
      </c>
      <c r="E2195" s="5">
        <v>4554</v>
      </c>
    </row>
    <row r="2196" spans="1:5" x14ac:dyDescent="0.25">
      <c r="A2196" s="3">
        <v>42794</v>
      </c>
      <c r="B2196" s="9" t="s">
        <v>2720</v>
      </c>
      <c r="C2196" s="4">
        <v>6</v>
      </c>
      <c r="D2196" s="5">
        <v>2819000</v>
      </c>
      <c r="E2196" s="5">
        <v>4620</v>
      </c>
    </row>
    <row r="2197" spans="1:5" x14ac:dyDescent="0.25">
      <c r="A2197" s="3">
        <v>42916</v>
      </c>
      <c r="B2197" s="9" t="s">
        <v>2720</v>
      </c>
      <c r="C2197" s="4">
        <v>6</v>
      </c>
      <c r="D2197" s="5">
        <v>2819000</v>
      </c>
      <c r="E2197" s="5">
        <v>4648</v>
      </c>
    </row>
    <row r="2198" spans="1:5" x14ac:dyDescent="0.25">
      <c r="A2198" s="3">
        <v>42916</v>
      </c>
      <c r="B2198" s="9" t="s">
        <v>2783</v>
      </c>
      <c r="C2198" s="4">
        <v>6</v>
      </c>
      <c r="D2198" s="5">
        <v>2957800</v>
      </c>
      <c r="E2198" s="5">
        <v>13374</v>
      </c>
    </row>
    <row r="2199" spans="1:5" x14ac:dyDescent="0.25">
      <c r="A2199" s="3">
        <v>42916</v>
      </c>
      <c r="B2199" s="9" t="s">
        <v>2659</v>
      </c>
      <c r="C2199" s="4">
        <v>5</v>
      </c>
      <c r="D2199" s="5">
        <v>471100</v>
      </c>
      <c r="E2199" s="5">
        <v>3483</v>
      </c>
    </row>
    <row r="2200" spans="1:5" x14ac:dyDescent="0.25">
      <c r="A2200" s="3">
        <v>42794</v>
      </c>
      <c r="B2200" s="9" t="s">
        <v>2659</v>
      </c>
      <c r="C2200" s="4">
        <v>5</v>
      </c>
      <c r="D2200" s="5">
        <v>471100</v>
      </c>
      <c r="E2200" s="5">
        <v>3484</v>
      </c>
    </row>
    <row r="2201" spans="1:5" x14ac:dyDescent="0.25">
      <c r="A2201" s="3">
        <v>42643</v>
      </c>
      <c r="B2201" s="9" t="s">
        <v>2658</v>
      </c>
      <c r="C2201" s="4">
        <v>5</v>
      </c>
      <c r="D2201" s="5">
        <v>568300</v>
      </c>
      <c r="E2201" s="5">
        <v>5038</v>
      </c>
    </row>
    <row r="2202" spans="1:5" x14ac:dyDescent="0.25">
      <c r="A2202" s="3">
        <v>42674</v>
      </c>
      <c r="B2202" s="9" t="s">
        <v>2658</v>
      </c>
      <c r="C2202" s="4">
        <v>5</v>
      </c>
      <c r="D2202" s="5">
        <v>568300</v>
      </c>
      <c r="E2202" s="5">
        <v>5091</v>
      </c>
    </row>
    <row r="2203" spans="1:5" x14ac:dyDescent="0.25">
      <c r="A2203" s="3">
        <v>42916</v>
      </c>
      <c r="B2203" s="9" t="s">
        <v>2658</v>
      </c>
      <c r="C2203" s="4">
        <v>5</v>
      </c>
      <c r="D2203" s="5">
        <v>575400</v>
      </c>
      <c r="E2203" s="5">
        <v>4128</v>
      </c>
    </row>
    <row r="2204" spans="1:5" x14ac:dyDescent="0.25">
      <c r="A2204" s="3">
        <v>43039</v>
      </c>
      <c r="B2204" s="8" t="s">
        <v>2658</v>
      </c>
      <c r="C2204" s="4">
        <v>5</v>
      </c>
      <c r="D2204" s="5">
        <v>575400</v>
      </c>
      <c r="E2204" s="5">
        <v>4673</v>
      </c>
    </row>
    <row r="2205" spans="1:5" x14ac:dyDescent="0.25">
      <c r="A2205" s="3">
        <v>42916</v>
      </c>
      <c r="B2205" s="9" t="s">
        <v>2860</v>
      </c>
      <c r="C2205" s="4">
        <v>5</v>
      </c>
      <c r="D2205" s="5">
        <v>610000</v>
      </c>
      <c r="E2205" s="5">
        <v>3699</v>
      </c>
    </row>
    <row r="2206" spans="1:5" x14ac:dyDescent="0.25">
      <c r="A2206" s="3">
        <v>42674</v>
      </c>
      <c r="B2206" s="9" t="s">
        <v>2860</v>
      </c>
      <c r="C2206" s="4">
        <v>5</v>
      </c>
      <c r="D2206" s="5">
        <v>610000</v>
      </c>
      <c r="E2206" s="5">
        <v>3699</v>
      </c>
    </row>
    <row r="2207" spans="1:5" x14ac:dyDescent="0.25">
      <c r="A2207" s="3">
        <v>42704</v>
      </c>
      <c r="B2207" s="9" t="s">
        <v>2860</v>
      </c>
      <c r="C2207" s="4">
        <v>5</v>
      </c>
      <c r="D2207" s="5">
        <v>610000</v>
      </c>
      <c r="E2207" s="5">
        <v>3699</v>
      </c>
    </row>
    <row r="2208" spans="1:5" x14ac:dyDescent="0.25">
      <c r="A2208" s="3">
        <v>42794</v>
      </c>
      <c r="B2208" s="9" t="s">
        <v>2860</v>
      </c>
      <c r="C2208" s="4">
        <v>5</v>
      </c>
      <c r="D2208" s="5">
        <v>610000</v>
      </c>
      <c r="E2208" s="5">
        <v>3699</v>
      </c>
    </row>
    <row r="2209" spans="1:5" x14ac:dyDescent="0.25">
      <c r="A2209" s="3">
        <v>42643</v>
      </c>
      <c r="B2209" s="8" t="s">
        <v>2860</v>
      </c>
      <c r="C2209" s="4">
        <v>5</v>
      </c>
      <c r="D2209" s="5">
        <v>610000</v>
      </c>
      <c r="E2209" s="5">
        <v>3699</v>
      </c>
    </row>
    <row r="2210" spans="1:5" x14ac:dyDescent="0.25">
      <c r="A2210" s="3">
        <v>42916</v>
      </c>
      <c r="B2210" s="9" t="s">
        <v>2854</v>
      </c>
      <c r="C2210" s="4">
        <v>5</v>
      </c>
      <c r="D2210" s="5">
        <v>635000</v>
      </c>
      <c r="E2210" s="5">
        <v>1574</v>
      </c>
    </row>
    <row r="2211" spans="1:5" x14ac:dyDescent="0.25">
      <c r="A2211" s="3">
        <v>42674</v>
      </c>
      <c r="B2211" s="9" t="s">
        <v>2748</v>
      </c>
      <c r="C2211" s="4">
        <v>5</v>
      </c>
      <c r="D2211" s="5">
        <v>679800</v>
      </c>
      <c r="E2211" s="5">
        <v>3319</v>
      </c>
    </row>
    <row r="2212" spans="1:5" x14ac:dyDescent="0.25">
      <c r="A2212" s="3">
        <v>42704</v>
      </c>
      <c r="B2212" s="9" t="s">
        <v>2748</v>
      </c>
      <c r="C2212" s="4">
        <v>5</v>
      </c>
      <c r="D2212" s="5">
        <v>679800</v>
      </c>
      <c r="E2212" s="5">
        <v>3319</v>
      </c>
    </row>
    <row r="2213" spans="1:5" x14ac:dyDescent="0.25">
      <c r="A2213" s="3">
        <v>42794</v>
      </c>
      <c r="B2213" s="9" t="s">
        <v>2748</v>
      </c>
      <c r="C2213" s="4">
        <v>5</v>
      </c>
      <c r="D2213" s="5">
        <v>679800</v>
      </c>
      <c r="E2213" s="5">
        <v>3319</v>
      </c>
    </row>
    <row r="2214" spans="1:5" x14ac:dyDescent="0.25">
      <c r="A2214" s="3">
        <v>43039</v>
      </c>
      <c r="B2214" s="8" t="s">
        <v>2903</v>
      </c>
      <c r="C2214" s="4">
        <v>5</v>
      </c>
      <c r="D2214" s="5">
        <v>734000</v>
      </c>
      <c r="E2214" s="5">
        <v>1770</v>
      </c>
    </row>
    <row r="2215" spans="1:5" x14ac:dyDescent="0.25">
      <c r="A2215" s="3">
        <v>42704</v>
      </c>
      <c r="B2215" s="9" t="s">
        <v>2979</v>
      </c>
      <c r="C2215" s="4">
        <v>5</v>
      </c>
      <c r="D2215" s="5">
        <v>761000</v>
      </c>
      <c r="E2215" s="5">
        <v>2961</v>
      </c>
    </row>
    <row r="2216" spans="1:5" x14ac:dyDescent="0.25">
      <c r="A2216" s="3">
        <v>42794</v>
      </c>
      <c r="B2216" s="9" t="s">
        <v>2979</v>
      </c>
      <c r="C2216" s="4">
        <v>5</v>
      </c>
      <c r="D2216" s="5">
        <v>761000</v>
      </c>
      <c r="E2216" s="5">
        <v>3010</v>
      </c>
    </row>
    <row r="2217" spans="1:5" x14ac:dyDescent="0.25">
      <c r="A2217" s="3">
        <v>42643</v>
      </c>
      <c r="B2217" s="8" t="s">
        <v>3086</v>
      </c>
      <c r="C2217" s="4">
        <v>5</v>
      </c>
      <c r="D2217" s="5">
        <v>882600</v>
      </c>
      <c r="E2217" s="5">
        <v>2064</v>
      </c>
    </row>
    <row r="2218" spans="1:5" x14ac:dyDescent="0.25">
      <c r="A2218" s="3">
        <v>42794</v>
      </c>
      <c r="B2218" s="9" t="s">
        <v>2898</v>
      </c>
      <c r="C2218" s="4">
        <v>5</v>
      </c>
      <c r="D2218" s="5">
        <v>917100</v>
      </c>
      <c r="E2218" s="5">
        <v>2267</v>
      </c>
    </row>
    <row r="2219" spans="1:5" x14ac:dyDescent="0.25">
      <c r="A2219" s="3">
        <v>42916</v>
      </c>
      <c r="B2219" s="9" t="s">
        <v>2625</v>
      </c>
      <c r="C2219" s="4">
        <v>5</v>
      </c>
      <c r="D2219" s="5">
        <v>922700</v>
      </c>
      <c r="E2219" s="5">
        <v>2919</v>
      </c>
    </row>
    <row r="2220" spans="1:5" x14ac:dyDescent="0.25">
      <c r="A2220" s="3">
        <v>42704</v>
      </c>
      <c r="B2220" s="8" t="s">
        <v>3043</v>
      </c>
      <c r="C2220" s="4">
        <v>5</v>
      </c>
      <c r="D2220" s="5">
        <v>1008000</v>
      </c>
      <c r="E2220" s="5">
        <v>1493</v>
      </c>
    </row>
    <row r="2221" spans="1:5" x14ac:dyDescent="0.25">
      <c r="A2221" s="3">
        <v>42794</v>
      </c>
      <c r="B2221" s="8" t="s">
        <v>3043</v>
      </c>
      <c r="C2221" s="4">
        <v>5</v>
      </c>
      <c r="D2221" s="5">
        <v>1022000</v>
      </c>
      <c r="E2221" s="5">
        <v>1514</v>
      </c>
    </row>
    <row r="2222" spans="1:5" x14ac:dyDescent="0.25">
      <c r="A2222" s="3">
        <v>42704</v>
      </c>
      <c r="B2222" s="9" t="s">
        <v>2823</v>
      </c>
      <c r="C2222" s="4">
        <v>5</v>
      </c>
      <c r="D2222" s="5">
        <v>1050000</v>
      </c>
      <c r="E2222" s="5">
        <v>1543</v>
      </c>
    </row>
    <row r="2223" spans="1:5" x14ac:dyDescent="0.25">
      <c r="A2223" s="3">
        <v>42916</v>
      </c>
      <c r="B2223" s="9" t="s">
        <v>2672</v>
      </c>
      <c r="C2223" s="4">
        <v>5</v>
      </c>
      <c r="D2223" s="5">
        <v>1056100</v>
      </c>
      <c r="E2223" s="5">
        <v>2326</v>
      </c>
    </row>
    <row r="2224" spans="1:5" x14ac:dyDescent="0.25">
      <c r="A2224" s="3">
        <v>43039</v>
      </c>
      <c r="B2224" s="8" t="s">
        <v>2672</v>
      </c>
      <c r="C2224" s="4">
        <v>5</v>
      </c>
      <c r="D2224" s="5">
        <v>1056100</v>
      </c>
      <c r="E2224" s="5">
        <v>2373</v>
      </c>
    </row>
    <row r="2225" spans="1:5" x14ac:dyDescent="0.25">
      <c r="A2225" s="3">
        <v>42643</v>
      </c>
      <c r="B2225" s="9" t="s">
        <v>2998</v>
      </c>
      <c r="C2225" s="4">
        <v>5</v>
      </c>
      <c r="D2225" s="5">
        <v>1106400</v>
      </c>
      <c r="E2225" s="5">
        <v>2068</v>
      </c>
    </row>
    <row r="2226" spans="1:5" x14ac:dyDescent="0.25">
      <c r="A2226" s="3">
        <v>42674</v>
      </c>
      <c r="B2226" s="9" t="s">
        <v>2998</v>
      </c>
      <c r="C2226" s="4">
        <v>5</v>
      </c>
      <c r="D2226" s="5">
        <v>1106400</v>
      </c>
      <c r="E2226" s="5">
        <v>2071</v>
      </c>
    </row>
    <row r="2227" spans="1:5" x14ac:dyDescent="0.25">
      <c r="A2227" s="3">
        <v>42704</v>
      </c>
      <c r="B2227" s="9" t="s">
        <v>2998</v>
      </c>
      <c r="C2227" s="4">
        <v>5</v>
      </c>
      <c r="D2227" s="5">
        <v>1106400</v>
      </c>
      <c r="E2227" s="5">
        <v>2071</v>
      </c>
    </row>
    <row r="2228" spans="1:5" x14ac:dyDescent="0.25">
      <c r="A2228" s="3">
        <v>42704</v>
      </c>
      <c r="B2228" s="9" t="s">
        <v>2833</v>
      </c>
      <c r="C2228" s="4">
        <v>5</v>
      </c>
      <c r="D2228" s="5">
        <v>1126500</v>
      </c>
      <c r="E2228" s="5">
        <v>5415</v>
      </c>
    </row>
    <row r="2229" spans="1:5" x14ac:dyDescent="0.25">
      <c r="A2229" s="3">
        <v>42794</v>
      </c>
      <c r="B2229" s="9" t="s">
        <v>2833</v>
      </c>
      <c r="C2229" s="4">
        <v>5</v>
      </c>
      <c r="D2229" s="5">
        <v>1130600</v>
      </c>
      <c r="E2229" s="5">
        <v>5568</v>
      </c>
    </row>
    <row r="2230" spans="1:5" x14ac:dyDescent="0.25">
      <c r="A2230" s="3">
        <v>42794</v>
      </c>
      <c r="B2230" s="9" t="s">
        <v>2762</v>
      </c>
      <c r="C2230" s="4">
        <v>5</v>
      </c>
      <c r="D2230" s="5">
        <v>1132000</v>
      </c>
      <c r="E2230" s="5">
        <v>14319</v>
      </c>
    </row>
    <row r="2231" spans="1:5" x14ac:dyDescent="0.25">
      <c r="A2231" s="3">
        <v>42643</v>
      </c>
      <c r="B2231" s="9" t="s">
        <v>2762</v>
      </c>
      <c r="C2231" s="4">
        <v>5</v>
      </c>
      <c r="D2231" s="5">
        <v>1161000</v>
      </c>
      <c r="E2231" s="5">
        <v>8136</v>
      </c>
    </row>
    <row r="2232" spans="1:5" x14ac:dyDescent="0.25">
      <c r="A2232" s="3">
        <v>42916</v>
      </c>
      <c r="B2232" s="9" t="s">
        <v>2898</v>
      </c>
      <c r="C2232" s="4">
        <v>5</v>
      </c>
      <c r="D2232" s="5">
        <v>1162000</v>
      </c>
      <c r="E2232" s="5">
        <v>1499</v>
      </c>
    </row>
    <row r="2233" spans="1:5" x14ac:dyDescent="0.25">
      <c r="A2233" s="3">
        <v>42794</v>
      </c>
      <c r="B2233" s="8" t="s">
        <v>3067</v>
      </c>
      <c r="C2233" s="4">
        <v>5</v>
      </c>
      <c r="D2233" s="5">
        <v>1180000</v>
      </c>
      <c r="E2233" s="5">
        <v>3183</v>
      </c>
    </row>
    <row r="2234" spans="1:5" x14ac:dyDescent="0.25">
      <c r="A2234" s="3">
        <v>43039</v>
      </c>
      <c r="B2234" s="8" t="s">
        <v>3042</v>
      </c>
      <c r="C2234" s="4">
        <v>5</v>
      </c>
      <c r="D2234" s="5">
        <v>1190000</v>
      </c>
      <c r="E2234" s="5">
        <v>1631</v>
      </c>
    </row>
    <row r="2235" spans="1:5" x14ac:dyDescent="0.25">
      <c r="A2235" s="3">
        <v>42674</v>
      </c>
      <c r="B2235" s="9" t="s">
        <v>2672</v>
      </c>
      <c r="C2235" s="4">
        <v>5</v>
      </c>
      <c r="D2235" s="5">
        <v>1206100</v>
      </c>
      <c r="E2235" s="5">
        <v>4111</v>
      </c>
    </row>
    <row r="2236" spans="1:5" x14ac:dyDescent="0.25">
      <c r="A2236" s="3">
        <v>42643</v>
      </c>
      <c r="B2236" s="9" t="s">
        <v>2672</v>
      </c>
      <c r="C2236" s="4">
        <v>5</v>
      </c>
      <c r="D2236" s="5">
        <v>1206100</v>
      </c>
      <c r="E2236" s="5">
        <v>4111</v>
      </c>
    </row>
    <row r="2237" spans="1:5" x14ac:dyDescent="0.25">
      <c r="A2237" s="3">
        <v>42704</v>
      </c>
      <c r="B2237" s="8" t="s">
        <v>3097</v>
      </c>
      <c r="C2237" s="4">
        <v>5</v>
      </c>
      <c r="D2237" s="5">
        <v>1210000</v>
      </c>
      <c r="E2237" s="5">
        <v>3196</v>
      </c>
    </row>
    <row r="2238" spans="1:5" x14ac:dyDescent="0.25">
      <c r="A2238" s="3">
        <v>42704</v>
      </c>
      <c r="B2238" s="8" t="s">
        <v>3110</v>
      </c>
      <c r="C2238" s="4">
        <v>5</v>
      </c>
      <c r="D2238" s="5">
        <v>1210500</v>
      </c>
      <c r="E2238" s="5">
        <v>2234</v>
      </c>
    </row>
    <row r="2239" spans="1:5" x14ac:dyDescent="0.25">
      <c r="A2239" s="3">
        <v>42916</v>
      </c>
      <c r="B2239" s="9" t="s">
        <v>2823</v>
      </c>
      <c r="C2239" s="4">
        <v>5</v>
      </c>
      <c r="D2239" s="5">
        <v>1218000</v>
      </c>
      <c r="E2239" s="5">
        <v>1639</v>
      </c>
    </row>
    <row r="2240" spans="1:5" x14ac:dyDescent="0.25">
      <c r="A2240" s="3">
        <v>42794</v>
      </c>
      <c r="B2240" s="9" t="s">
        <v>2758</v>
      </c>
      <c r="C2240" s="4">
        <v>5</v>
      </c>
      <c r="D2240" s="5">
        <v>1235300</v>
      </c>
      <c r="E2240" s="5">
        <v>3220</v>
      </c>
    </row>
    <row r="2241" spans="1:5" x14ac:dyDescent="0.25">
      <c r="A2241" s="3">
        <v>42674</v>
      </c>
      <c r="B2241" s="9" t="s">
        <v>2873</v>
      </c>
      <c r="C2241" s="4">
        <v>5</v>
      </c>
      <c r="D2241" s="5">
        <v>1260000</v>
      </c>
      <c r="E2241" s="5">
        <v>1688</v>
      </c>
    </row>
    <row r="2242" spans="1:5" x14ac:dyDescent="0.25">
      <c r="A2242" s="3">
        <v>42643</v>
      </c>
      <c r="B2242" s="9" t="s">
        <v>2873</v>
      </c>
      <c r="C2242" s="4">
        <v>5</v>
      </c>
      <c r="D2242" s="5">
        <v>1260000</v>
      </c>
      <c r="E2242" s="5">
        <v>1688</v>
      </c>
    </row>
    <row r="2243" spans="1:5" x14ac:dyDescent="0.25">
      <c r="A2243" s="3">
        <v>42704</v>
      </c>
      <c r="B2243" s="9" t="s">
        <v>2873</v>
      </c>
      <c r="C2243" s="4">
        <v>5</v>
      </c>
      <c r="D2243" s="5">
        <v>1260000</v>
      </c>
      <c r="E2243" s="5">
        <v>1691</v>
      </c>
    </row>
    <row r="2244" spans="1:5" x14ac:dyDescent="0.25">
      <c r="A2244" s="3">
        <v>42794</v>
      </c>
      <c r="B2244" s="9" t="s">
        <v>2873</v>
      </c>
      <c r="C2244" s="4">
        <v>5</v>
      </c>
      <c r="D2244" s="5">
        <v>1260000</v>
      </c>
      <c r="E2244" s="5">
        <v>1691</v>
      </c>
    </row>
    <row r="2245" spans="1:5" x14ac:dyDescent="0.25">
      <c r="A2245" s="3">
        <v>42916</v>
      </c>
      <c r="B2245" s="9" t="s">
        <v>2873</v>
      </c>
      <c r="C2245" s="4">
        <v>5</v>
      </c>
      <c r="D2245" s="5">
        <v>1260000</v>
      </c>
      <c r="E2245" s="5">
        <v>1694</v>
      </c>
    </row>
    <row r="2246" spans="1:5" x14ac:dyDescent="0.25">
      <c r="A2246" s="3">
        <v>42674</v>
      </c>
      <c r="B2246" s="8" t="s">
        <v>3067</v>
      </c>
      <c r="C2246" s="4">
        <v>5</v>
      </c>
      <c r="D2246" s="5">
        <v>1270000</v>
      </c>
      <c r="E2246" s="5">
        <v>2086</v>
      </c>
    </row>
    <row r="2247" spans="1:5" x14ac:dyDescent="0.25">
      <c r="A2247" s="3">
        <v>42643</v>
      </c>
      <c r="B2247" s="8" t="s">
        <v>3067</v>
      </c>
      <c r="C2247" s="4">
        <v>5</v>
      </c>
      <c r="D2247" s="5">
        <v>1270000</v>
      </c>
      <c r="E2247" s="5">
        <v>2086</v>
      </c>
    </row>
    <row r="2248" spans="1:5" x14ac:dyDescent="0.25">
      <c r="A2248" s="3">
        <v>42704</v>
      </c>
      <c r="B2248" s="9" t="s">
        <v>2703</v>
      </c>
      <c r="C2248" s="4">
        <v>5</v>
      </c>
      <c r="D2248" s="5">
        <v>1285100</v>
      </c>
      <c r="E2248" s="5">
        <v>5330</v>
      </c>
    </row>
    <row r="2249" spans="1:5" x14ac:dyDescent="0.25">
      <c r="A2249" s="3">
        <v>42674</v>
      </c>
      <c r="B2249" s="9" t="s">
        <v>2866</v>
      </c>
      <c r="C2249" s="4">
        <v>5</v>
      </c>
      <c r="D2249" s="5">
        <v>1286600</v>
      </c>
      <c r="E2249" s="5">
        <v>3160</v>
      </c>
    </row>
    <row r="2250" spans="1:5" x14ac:dyDescent="0.25">
      <c r="A2250" s="3">
        <v>42643</v>
      </c>
      <c r="B2250" s="9" t="s">
        <v>2866</v>
      </c>
      <c r="C2250" s="4">
        <v>5</v>
      </c>
      <c r="D2250" s="5">
        <v>1286600</v>
      </c>
      <c r="E2250" s="5">
        <v>3160</v>
      </c>
    </row>
    <row r="2251" spans="1:5" x14ac:dyDescent="0.25">
      <c r="A2251" s="3">
        <v>42704</v>
      </c>
      <c r="B2251" s="9" t="s">
        <v>2866</v>
      </c>
      <c r="C2251" s="4">
        <v>5</v>
      </c>
      <c r="D2251" s="5">
        <v>1286600</v>
      </c>
      <c r="E2251" s="5">
        <v>3160</v>
      </c>
    </row>
    <row r="2252" spans="1:5" x14ac:dyDescent="0.25">
      <c r="A2252" s="3">
        <v>42794</v>
      </c>
      <c r="B2252" s="9" t="s">
        <v>2866</v>
      </c>
      <c r="C2252" s="4">
        <v>5</v>
      </c>
      <c r="D2252" s="5">
        <v>1286600</v>
      </c>
      <c r="E2252" s="5">
        <v>3160</v>
      </c>
    </row>
    <row r="2253" spans="1:5" x14ac:dyDescent="0.25">
      <c r="A2253" s="3">
        <v>42916</v>
      </c>
      <c r="B2253" s="9" t="s">
        <v>2866</v>
      </c>
      <c r="C2253" s="4">
        <v>5</v>
      </c>
      <c r="D2253" s="5">
        <v>1290100</v>
      </c>
      <c r="E2253" s="5">
        <v>3223</v>
      </c>
    </row>
    <row r="2254" spans="1:5" x14ac:dyDescent="0.25">
      <c r="A2254" s="3">
        <v>42674</v>
      </c>
      <c r="B2254" s="8" t="s">
        <v>2618</v>
      </c>
      <c r="C2254" s="4">
        <v>5</v>
      </c>
      <c r="D2254" s="5">
        <v>1295000</v>
      </c>
      <c r="E2254" s="5">
        <v>1721</v>
      </c>
    </row>
    <row r="2255" spans="1:5" x14ac:dyDescent="0.25">
      <c r="A2255" s="3">
        <v>42643</v>
      </c>
      <c r="B2255" s="8" t="s">
        <v>2618</v>
      </c>
      <c r="C2255" s="4">
        <v>5</v>
      </c>
      <c r="D2255" s="5">
        <v>1295000</v>
      </c>
      <c r="E2255" s="5">
        <v>1721</v>
      </c>
    </row>
    <row r="2256" spans="1:5" x14ac:dyDescent="0.25">
      <c r="A2256" s="3">
        <v>42704</v>
      </c>
      <c r="B2256" s="8" t="s">
        <v>2618</v>
      </c>
      <c r="C2256" s="4">
        <v>5</v>
      </c>
      <c r="D2256" s="5">
        <v>1295000</v>
      </c>
      <c r="E2256" s="5">
        <v>1721</v>
      </c>
    </row>
    <row r="2257" spans="1:5" x14ac:dyDescent="0.25">
      <c r="A2257" s="3">
        <v>42794</v>
      </c>
      <c r="B2257" s="9" t="s">
        <v>2778</v>
      </c>
      <c r="C2257" s="4">
        <v>5</v>
      </c>
      <c r="D2257" s="5">
        <v>1300900</v>
      </c>
      <c r="E2257" s="5">
        <v>3115</v>
      </c>
    </row>
    <row r="2258" spans="1:5" x14ac:dyDescent="0.25">
      <c r="A2258" s="3">
        <v>42916</v>
      </c>
      <c r="B2258" s="9" t="s">
        <v>2778</v>
      </c>
      <c r="C2258" s="4">
        <v>5</v>
      </c>
      <c r="D2258" s="5">
        <v>1300900</v>
      </c>
      <c r="E2258" s="5">
        <v>3143</v>
      </c>
    </row>
    <row r="2259" spans="1:5" x14ac:dyDescent="0.25">
      <c r="A2259" s="3">
        <v>43039</v>
      </c>
      <c r="B2259" s="8" t="s">
        <v>2778</v>
      </c>
      <c r="C2259" s="4">
        <v>5</v>
      </c>
      <c r="D2259" s="5">
        <v>1300900</v>
      </c>
      <c r="E2259" s="5">
        <v>3162</v>
      </c>
    </row>
    <row r="2260" spans="1:5" x14ac:dyDescent="0.25">
      <c r="A2260" s="3">
        <v>42704</v>
      </c>
      <c r="B2260" s="8" t="s">
        <v>2778</v>
      </c>
      <c r="C2260" s="4">
        <v>5</v>
      </c>
      <c r="D2260" s="5">
        <v>1300900</v>
      </c>
      <c r="E2260" s="5">
        <v>3115</v>
      </c>
    </row>
    <row r="2261" spans="1:5" x14ac:dyDescent="0.25">
      <c r="A2261" s="3">
        <v>43039</v>
      </c>
      <c r="B2261" s="8" t="s">
        <v>2866</v>
      </c>
      <c r="C2261" s="4">
        <v>5</v>
      </c>
      <c r="D2261" s="5">
        <v>1312400</v>
      </c>
      <c r="E2261" s="5">
        <v>3221</v>
      </c>
    </row>
    <row r="2262" spans="1:5" x14ac:dyDescent="0.25">
      <c r="A2262" s="3">
        <v>42704</v>
      </c>
      <c r="B2262" s="9" t="s">
        <v>2864</v>
      </c>
      <c r="C2262" s="4">
        <v>5</v>
      </c>
      <c r="D2262" s="5">
        <v>1330000</v>
      </c>
      <c r="E2262" s="5">
        <v>1731</v>
      </c>
    </row>
    <row r="2263" spans="1:5" x14ac:dyDescent="0.25">
      <c r="A2263" s="3">
        <v>42674</v>
      </c>
      <c r="B2263" s="9" t="s">
        <v>2970</v>
      </c>
      <c r="C2263" s="4">
        <v>5</v>
      </c>
      <c r="D2263" s="5">
        <v>1365000</v>
      </c>
      <c r="E2263" s="5">
        <v>1734</v>
      </c>
    </row>
    <row r="2264" spans="1:5" x14ac:dyDescent="0.25">
      <c r="A2264" s="3">
        <v>42704</v>
      </c>
      <c r="B2264" s="9" t="s">
        <v>2970</v>
      </c>
      <c r="C2264" s="4">
        <v>5</v>
      </c>
      <c r="D2264" s="5">
        <v>1365000</v>
      </c>
      <c r="E2264" s="5">
        <v>1734</v>
      </c>
    </row>
    <row r="2265" spans="1:5" x14ac:dyDescent="0.25">
      <c r="A2265" s="3">
        <v>42674</v>
      </c>
      <c r="B2265" s="8" t="s">
        <v>3106</v>
      </c>
      <c r="C2265" s="4">
        <v>5</v>
      </c>
      <c r="D2265" s="5">
        <v>1395000</v>
      </c>
      <c r="E2265" s="5">
        <v>7329</v>
      </c>
    </row>
    <row r="2266" spans="1:5" x14ac:dyDescent="0.25">
      <c r="A2266" s="3">
        <v>42643</v>
      </c>
      <c r="B2266" s="8" t="s">
        <v>3106</v>
      </c>
      <c r="C2266" s="4">
        <v>5</v>
      </c>
      <c r="D2266" s="5">
        <v>1395000</v>
      </c>
      <c r="E2266" s="5">
        <v>7329</v>
      </c>
    </row>
    <row r="2267" spans="1:5" x14ac:dyDescent="0.25">
      <c r="A2267" s="3">
        <v>42704</v>
      </c>
      <c r="B2267" s="8" t="s">
        <v>3106</v>
      </c>
      <c r="C2267" s="4">
        <v>5</v>
      </c>
      <c r="D2267" s="5">
        <v>1395000</v>
      </c>
      <c r="E2267" s="5">
        <v>7329</v>
      </c>
    </row>
    <row r="2268" spans="1:5" x14ac:dyDescent="0.25">
      <c r="A2268" s="3">
        <v>43039</v>
      </c>
      <c r="B2268" s="8" t="s">
        <v>2765</v>
      </c>
      <c r="C2268" s="4">
        <v>5</v>
      </c>
      <c r="D2268" s="5">
        <v>1402000</v>
      </c>
      <c r="E2268" s="5">
        <v>2038</v>
      </c>
    </row>
    <row r="2269" spans="1:5" x14ac:dyDescent="0.25">
      <c r="A2269" s="3">
        <v>42916</v>
      </c>
      <c r="B2269" s="9" t="s">
        <v>2765</v>
      </c>
      <c r="C2269" s="4">
        <v>5</v>
      </c>
      <c r="D2269" s="5">
        <v>1402000</v>
      </c>
      <c r="E2269" s="5">
        <v>2044</v>
      </c>
    </row>
    <row r="2270" spans="1:5" x14ac:dyDescent="0.25">
      <c r="A2270" s="3">
        <v>42794</v>
      </c>
      <c r="B2270" s="9" t="s">
        <v>2765</v>
      </c>
      <c r="C2270" s="4">
        <v>5</v>
      </c>
      <c r="D2270" s="5">
        <v>1402000</v>
      </c>
      <c r="E2270" s="5">
        <v>2044</v>
      </c>
    </row>
    <row r="2271" spans="1:5" x14ac:dyDescent="0.25">
      <c r="A2271" s="3">
        <v>42674</v>
      </c>
      <c r="B2271" s="9" t="s">
        <v>2928</v>
      </c>
      <c r="C2271" s="4">
        <v>5</v>
      </c>
      <c r="D2271" s="5">
        <v>1442000</v>
      </c>
      <c r="E2271" s="5">
        <v>1655</v>
      </c>
    </row>
    <row r="2272" spans="1:5" x14ac:dyDescent="0.25">
      <c r="A2272" s="3">
        <v>42643</v>
      </c>
      <c r="B2272" s="9" t="s">
        <v>2928</v>
      </c>
      <c r="C2272" s="4">
        <v>5</v>
      </c>
      <c r="D2272" s="5">
        <v>1442000</v>
      </c>
      <c r="E2272" s="5">
        <v>1655</v>
      </c>
    </row>
    <row r="2273" spans="1:5" x14ac:dyDescent="0.25">
      <c r="A2273" s="3">
        <v>42674</v>
      </c>
      <c r="B2273" s="9" t="s">
        <v>2745</v>
      </c>
      <c r="C2273" s="4">
        <v>5</v>
      </c>
      <c r="D2273" s="5">
        <v>1470000</v>
      </c>
      <c r="E2273" s="5">
        <v>1753</v>
      </c>
    </row>
    <row r="2274" spans="1:5" x14ac:dyDescent="0.25">
      <c r="A2274" s="3">
        <v>42643</v>
      </c>
      <c r="B2274" s="9" t="s">
        <v>2745</v>
      </c>
      <c r="C2274" s="4">
        <v>5</v>
      </c>
      <c r="D2274" s="5">
        <v>1470000</v>
      </c>
      <c r="E2274" s="5">
        <v>1753</v>
      </c>
    </row>
    <row r="2275" spans="1:5" x14ac:dyDescent="0.25">
      <c r="A2275" s="3">
        <v>42704</v>
      </c>
      <c r="B2275" s="9" t="s">
        <v>2745</v>
      </c>
      <c r="C2275" s="4">
        <v>5</v>
      </c>
      <c r="D2275" s="5">
        <v>1470000</v>
      </c>
      <c r="E2275" s="5">
        <v>1753</v>
      </c>
    </row>
    <row r="2276" spans="1:5" x14ac:dyDescent="0.25">
      <c r="A2276" s="3">
        <v>42674</v>
      </c>
      <c r="B2276" s="9" t="s">
        <v>2857</v>
      </c>
      <c r="C2276" s="4">
        <v>5</v>
      </c>
      <c r="D2276" s="5">
        <v>1470000</v>
      </c>
      <c r="E2276" s="5">
        <v>2262</v>
      </c>
    </row>
    <row r="2277" spans="1:5" x14ac:dyDescent="0.25">
      <c r="A2277" s="3">
        <v>42704</v>
      </c>
      <c r="B2277" s="9" t="s">
        <v>2857</v>
      </c>
      <c r="C2277" s="4">
        <v>5</v>
      </c>
      <c r="D2277" s="5">
        <v>1470000</v>
      </c>
      <c r="E2277" s="5">
        <v>2262</v>
      </c>
    </row>
    <row r="2278" spans="1:5" x14ac:dyDescent="0.25">
      <c r="A2278" s="3">
        <v>42916</v>
      </c>
      <c r="B2278" s="9" t="s">
        <v>2857</v>
      </c>
      <c r="C2278" s="4">
        <v>5</v>
      </c>
      <c r="D2278" s="5">
        <v>1470000</v>
      </c>
      <c r="E2278" s="5">
        <v>2307</v>
      </c>
    </row>
    <row r="2279" spans="1:5" x14ac:dyDescent="0.25">
      <c r="A2279" s="3">
        <v>42794</v>
      </c>
      <c r="B2279" s="9" t="s">
        <v>2857</v>
      </c>
      <c r="C2279" s="4">
        <v>5</v>
      </c>
      <c r="D2279" s="5">
        <v>1470000</v>
      </c>
      <c r="E2279" s="5">
        <v>2307</v>
      </c>
    </row>
    <row r="2280" spans="1:5" x14ac:dyDescent="0.25">
      <c r="A2280" s="3">
        <v>42916</v>
      </c>
      <c r="B2280" s="9" t="s">
        <v>2824</v>
      </c>
      <c r="C2280" s="4">
        <v>5</v>
      </c>
      <c r="D2280" s="5">
        <v>1531000</v>
      </c>
      <c r="E2280" s="5">
        <v>1792</v>
      </c>
    </row>
    <row r="2281" spans="1:5" x14ac:dyDescent="0.25">
      <c r="A2281" s="3">
        <v>42643</v>
      </c>
      <c r="B2281" s="9" t="s">
        <v>2908</v>
      </c>
      <c r="C2281" s="4">
        <v>5</v>
      </c>
      <c r="D2281" s="5">
        <v>1610000</v>
      </c>
      <c r="E2281" s="5">
        <v>1854</v>
      </c>
    </row>
    <row r="2282" spans="1:5" x14ac:dyDescent="0.25">
      <c r="A2282" s="3">
        <v>42674</v>
      </c>
      <c r="B2282" s="9" t="s">
        <v>2908</v>
      </c>
      <c r="C2282" s="4">
        <v>5</v>
      </c>
      <c r="D2282" s="5">
        <v>1610000</v>
      </c>
      <c r="E2282" s="5">
        <v>1857</v>
      </c>
    </row>
    <row r="2283" spans="1:5" x14ac:dyDescent="0.25">
      <c r="A2283" s="3">
        <v>42704</v>
      </c>
      <c r="B2283" s="9" t="s">
        <v>2908</v>
      </c>
      <c r="C2283" s="4">
        <v>5</v>
      </c>
      <c r="D2283" s="5">
        <v>1610000</v>
      </c>
      <c r="E2283" s="5">
        <v>1863</v>
      </c>
    </row>
    <row r="2284" spans="1:5" x14ac:dyDescent="0.25">
      <c r="A2284" s="3">
        <v>42794</v>
      </c>
      <c r="B2284" s="9" t="s">
        <v>2908</v>
      </c>
      <c r="C2284" s="4">
        <v>5</v>
      </c>
      <c r="D2284" s="5">
        <v>1610000</v>
      </c>
      <c r="E2284" s="5">
        <v>1863</v>
      </c>
    </row>
    <row r="2285" spans="1:5" x14ac:dyDescent="0.25">
      <c r="A2285" s="3">
        <v>42674</v>
      </c>
      <c r="B2285" s="9" t="s">
        <v>2733</v>
      </c>
      <c r="C2285" s="4">
        <v>5</v>
      </c>
      <c r="D2285" s="5">
        <v>1710000</v>
      </c>
      <c r="E2285" s="5">
        <v>5950</v>
      </c>
    </row>
    <row r="2286" spans="1:5" x14ac:dyDescent="0.25">
      <c r="A2286" s="3">
        <v>42643</v>
      </c>
      <c r="B2286" s="9" t="s">
        <v>2733</v>
      </c>
      <c r="C2286" s="4">
        <v>5</v>
      </c>
      <c r="D2286" s="5">
        <v>1710000</v>
      </c>
      <c r="E2286" s="5">
        <v>5950</v>
      </c>
    </row>
    <row r="2287" spans="1:5" x14ac:dyDescent="0.25">
      <c r="A2287" s="3">
        <v>42704</v>
      </c>
      <c r="B2287" s="9" t="s">
        <v>2733</v>
      </c>
      <c r="C2287" s="4">
        <v>5</v>
      </c>
      <c r="D2287" s="5">
        <v>1710000</v>
      </c>
      <c r="E2287" s="5">
        <v>5950</v>
      </c>
    </row>
    <row r="2288" spans="1:5" x14ac:dyDescent="0.25">
      <c r="A2288" s="3">
        <v>42916</v>
      </c>
      <c r="B2288" s="9" t="s">
        <v>2733</v>
      </c>
      <c r="C2288" s="4">
        <v>5</v>
      </c>
      <c r="D2288" s="5">
        <v>1710000</v>
      </c>
      <c r="E2288" s="5">
        <v>5953</v>
      </c>
    </row>
    <row r="2289" spans="1:5" x14ac:dyDescent="0.25">
      <c r="A2289" s="3">
        <v>42794</v>
      </c>
      <c r="B2289" s="9" t="s">
        <v>2733</v>
      </c>
      <c r="C2289" s="4">
        <v>5</v>
      </c>
      <c r="D2289" s="5">
        <v>1710000</v>
      </c>
      <c r="E2289" s="5">
        <v>5953</v>
      </c>
    </row>
    <row r="2290" spans="1:5" x14ac:dyDescent="0.25">
      <c r="A2290" s="3">
        <v>42916</v>
      </c>
      <c r="B2290" s="9" t="s">
        <v>2810</v>
      </c>
      <c r="C2290" s="4">
        <v>5</v>
      </c>
      <c r="D2290" s="5">
        <v>1826000</v>
      </c>
      <c r="E2290" s="5">
        <v>5070</v>
      </c>
    </row>
    <row r="2291" spans="1:5" x14ac:dyDescent="0.25">
      <c r="A2291" s="3">
        <v>43039</v>
      </c>
      <c r="B2291" s="8" t="s">
        <v>2810</v>
      </c>
      <c r="C2291" s="4">
        <v>5</v>
      </c>
      <c r="D2291" s="5">
        <v>1826000</v>
      </c>
      <c r="E2291" s="5">
        <v>5070</v>
      </c>
    </row>
    <row r="2292" spans="1:5" x14ac:dyDescent="0.25">
      <c r="A2292" s="3">
        <v>43039</v>
      </c>
      <c r="B2292" s="8" t="s">
        <v>3056</v>
      </c>
      <c r="C2292" s="4">
        <v>5</v>
      </c>
      <c r="D2292" s="5">
        <v>1830000</v>
      </c>
      <c r="E2292" s="5">
        <v>3718</v>
      </c>
    </row>
    <row r="2293" spans="1:5" x14ac:dyDescent="0.25">
      <c r="A2293" s="3">
        <v>42674</v>
      </c>
      <c r="B2293" s="8" t="s">
        <v>3057</v>
      </c>
      <c r="C2293" s="4">
        <v>5</v>
      </c>
      <c r="D2293" s="5">
        <v>1868000</v>
      </c>
      <c r="E2293" s="5">
        <v>3888</v>
      </c>
    </row>
    <row r="2294" spans="1:5" x14ac:dyDescent="0.25">
      <c r="A2294" s="3">
        <v>42643</v>
      </c>
      <c r="B2294" s="8" t="s">
        <v>3057</v>
      </c>
      <c r="C2294" s="4">
        <v>5</v>
      </c>
      <c r="D2294" s="5">
        <v>1868000</v>
      </c>
      <c r="E2294" s="5">
        <v>3888</v>
      </c>
    </row>
    <row r="2295" spans="1:5" x14ac:dyDescent="0.25">
      <c r="A2295" s="3">
        <v>42674</v>
      </c>
      <c r="B2295" s="9" t="s">
        <v>2729</v>
      </c>
      <c r="C2295" s="4">
        <v>5</v>
      </c>
      <c r="D2295" s="5">
        <v>2146500</v>
      </c>
      <c r="E2295" s="5">
        <v>17870</v>
      </c>
    </row>
    <row r="2296" spans="1:5" x14ac:dyDescent="0.25">
      <c r="A2296" s="3">
        <v>42643</v>
      </c>
      <c r="B2296" s="9" t="s">
        <v>2729</v>
      </c>
      <c r="C2296" s="4">
        <v>5</v>
      </c>
      <c r="D2296" s="5">
        <v>2146500</v>
      </c>
      <c r="E2296" s="5">
        <v>17870</v>
      </c>
    </row>
    <row r="2297" spans="1:5" x14ac:dyDescent="0.25">
      <c r="A2297" s="3">
        <v>42704</v>
      </c>
      <c r="B2297" s="9" t="s">
        <v>2729</v>
      </c>
      <c r="C2297" s="4">
        <v>5</v>
      </c>
      <c r="D2297" s="5">
        <v>2146500</v>
      </c>
      <c r="E2297" s="5">
        <v>19164</v>
      </c>
    </row>
    <row r="2298" spans="1:5" x14ac:dyDescent="0.25">
      <c r="A2298" s="3">
        <v>43039</v>
      </c>
      <c r="B2298" s="8" t="s">
        <v>2729</v>
      </c>
      <c r="C2298" s="4">
        <v>5</v>
      </c>
      <c r="D2298" s="5">
        <v>2146500</v>
      </c>
      <c r="E2298" s="5">
        <v>21635</v>
      </c>
    </row>
    <row r="2299" spans="1:5" x14ac:dyDescent="0.25">
      <c r="A2299" s="3">
        <v>42794</v>
      </c>
      <c r="B2299" s="9" t="s">
        <v>2783</v>
      </c>
      <c r="C2299" s="4">
        <v>5</v>
      </c>
      <c r="D2299" s="5">
        <v>2607800</v>
      </c>
      <c r="E2299" s="5">
        <v>13001</v>
      </c>
    </row>
    <row r="2300" spans="1:5" x14ac:dyDescent="0.25">
      <c r="A2300" s="3">
        <v>42916</v>
      </c>
      <c r="B2300" s="9" t="s">
        <v>2726</v>
      </c>
      <c r="C2300" s="4">
        <v>4</v>
      </c>
      <c r="D2300" s="5">
        <v>294600</v>
      </c>
      <c r="E2300" s="5">
        <v>2260</v>
      </c>
    </row>
    <row r="2301" spans="1:5" x14ac:dyDescent="0.25">
      <c r="A2301" s="3">
        <v>42794</v>
      </c>
      <c r="B2301" s="9" t="s">
        <v>2726</v>
      </c>
      <c r="C2301" s="4">
        <v>4</v>
      </c>
      <c r="D2301" s="5">
        <v>294600</v>
      </c>
      <c r="E2301" s="5">
        <v>2260</v>
      </c>
    </row>
    <row r="2302" spans="1:5" x14ac:dyDescent="0.25">
      <c r="A2302" s="3">
        <v>43039</v>
      </c>
      <c r="B2302" s="8" t="s">
        <v>2726</v>
      </c>
      <c r="C2302" s="4">
        <v>4</v>
      </c>
      <c r="D2302" s="5">
        <v>296700</v>
      </c>
      <c r="E2302" s="5">
        <v>2260</v>
      </c>
    </row>
    <row r="2303" spans="1:5" x14ac:dyDescent="0.25">
      <c r="A2303" s="3">
        <v>42916</v>
      </c>
      <c r="B2303" s="9" t="s">
        <v>2748</v>
      </c>
      <c r="C2303" s="4">
        <v>4</v>
      </c>
      <c r="D2303" s="5">
        <v>329800</v>
      </c>
      <c r="E2303" s="5">
        <v>3080</v>
      </c>
    </row>
    <row r="2304" spans="1:5" x14ac:dyDescent="0.25">
      <c r="A2304" s="3">
        <v>43039</v>
      </c>
      <c r="B2304" s="8" t="s">
        <v>2748</v>
      </c>
      <c r="C2304" s="4">
        <v>4</v>
      </c>
      <c r="D2304" s="5">
        <v>332800</v>
      </c>
      <c r="E2304" s="5">
        <v>3168</v>
      </c>
    </row>
    <row r="2305" spans="1:5" x14ac:dyDescent="0.25">
      <c r="A2305" s="3">
        <v>42916</v>
      </c>
      <c r="B2305" s="9" t="s">
        <v>2903</v>
      </c>
      <c r="C2305" s="4">
        <v>4</v>
      </c>
      <c r="D2305" s="5">
        <v>348300</v>
      </c>
      <c r="E2305" s="5">
        <v>1368</v>
      </c>
    </row>
    <row r="2306" spans="1:5" x14ac:dyDescent="0.25">
      <c r="A2306" s="3">
        <v>42794</v>
      </c>
      <c r="B2306" s="9" t="s">
        <v>2903</v>
      </c>
      <c r="C2306" s="4">
        <v>4</v>
      </c>
      <c r="D2306" s="5">
        <v>348300</v>
      </c>
      <c r="E2306" s="5">
        <v>1368</v>
      </c>
    </row>
    <row r="2307" spans="1:5" x14ac:dyDescent="0.25">
      <c r="A2307" s="3">
        <v>42643</v>
      </c>
      <c r="B2307" s="9" t="s">
        <v>2751</v>
      </c>
      <c r="C2307" s="4">
        <v>4</v>
      </c>
      <c r="D2307" s="5">
        <v>361500</v>
      </c>
      <c r="E2307" s="5">
        <v>4641</v>
      </c>
    </row>
    <row r="2308" spans="1:5" x14ac:dyDescent="0.25">
      <c r="A2308" s="3">
        <v>42674</v>
      </c>
      <c r="B2308" s="9" t="s">
        <v>2751</v>
      </c>
      <c r="C2308" s="4">
        <v>4</v>
      </c>
      <c r="D2308" s="5">
        <v>389500</v>
      </c>
      <c r="E2308" s="5">
        <v>4698</v>
      </c>
    </row>
    <row r="2309" spans="1:5" x14ac:dyDescent="0.25">
      <c r="A2309" s="3">
        <v>42704</v>
      </c>
      <c r="B2309" s="9" t="s">
        <v>2751</v>
      </c>
      <c r="C2309" s="4">
        <v>4</v>
      </c>
      <c r="D2309" s="5">
        <v>389500</v>
      </c>
      <c r="E2309" s="5">
        <v>4698</v>
      </c>
    </row>
    <row r="2310" spans="1:5" x14ac:dyDescent="0.25">
      <c r="A2310" s="3">
        <v>42643</v>
      </c>
      <c r="B2310" s="9" t="s">
        <v>2914</v>
      </c>
      <c r="C2310" s="4">
        <v>4</v>
      </c>
      <c r="D2310" s="5">
        <v>423100</v>
      </c>
      <c r="E2310" s="5">
        <v>2755</v>
      </c>
    </row>
    <row r="2311" spans="1:5" x14ac:dyDescent="0.25">
      <c r="A2311" s="3">
        <v>42674</v>
      </c>
      <c r="B2311" s="9" t="s">
        <v>2914</v>
      </c>
      <c r="C2311" s="4">
        <v>4</v>
      </c>
      <c r="D2311" s="5">
        <v>423100</v>
      </c>
      <c r="E2311" s="5">
        <v>2815</v>
      </c>
    </row>
    <row r="2312" spans="1:5" x14ac:dyDescent="0.25">
      <c r="A2312" s="3">
        <v>42704</v>
      </c>
      <c r="B2312" s="9" t="s">
        <v>2914</v>
      </c>
      <c r="C2312" s="4">
        <v>4</v>
      </c>
      <c r="D2312" s="5">
        <v>423100</v>
      </c>
      <c r="E2312" s="5">
        <v>2815</v>
      </c>
    </row>
    <row r="2313" spans="1:5" x14ac:dyDescent="0.25">
      <c r="A2313" s="3">
        <v>42794</v>
      </c>
      <c r="B2313" s="9" t="s">
        <v>2854</v>
      </c>
      <c r="C2313" s="4">
        <v>4</v>
      </c>
      <c r="D2313" s="5">
        <v>495000</v>
      </c>
      <c r="E2313" s="5">
        <v>1286</v>
      </c>
    </row>
    <row r="2314" spans="1:5" x14ac:dyDescent="0.25">
      <c r="A2314" s="3">
        <v>43039</v>
      </c>
      <c r="B2314" s="8" t="s">
        <v>2791</v>
      </c>
      <c r="C2314" s="4">
        <v>4</v>
      </c>
      <c r="D2314" s="5">
        <v>533100</v>
      </c>
      <c r="E2314" s="5">
        <v>2103</v>
      </c>
    </row>
    <row r="2315" spans="1:5" x14ac:dyDescent="0.25">
      <c r="A2315" s="3">
        <v>42674</v>
      </c>
      <c r="B2315" s="8" t="s">
        <v>3095</v>
      </c>
      <c r="C2315" s="4">
        <v>4</v>
      </c>
      <c r="D2315" s="5">
        <v>636900</v>
      </c>
      <c r="E2315" s="5">
        <v>1320</v>
      </c>
    </row>
    <row r="2316" spans="1:5" x14ac:dyDescent="0.25">
      <c r="A2316" s="3">
        <v>42643</v>
      </c>
      <c r="B2316" s="8" t="s">
        <v>3095</v>
      </c>
      <c r="C2316" s="4">
        <v>4</v>
      </c>
      <c r="D2316" s="5">
        <v>636900</v>
      </c>
      <c r="E2316" s="5">
        <v>1320</v>
      </c>
    </row>
    <row r="2317" spans="1:5" x14ac:dyDescent="0.25">
      <c r="A2317" s="3">
        <v>42704</v>
      </c>
      <c r="B2317" s="8" t="s">
        <v>3095</v>
      </c>
      <c r="C2317" s="4">
        <v>4</v>
      </c>
      <c r="D2317" s="5">
        <v>636900</v>
      </c>
      <c r="E2317" s="5">
        <v>1320</v>
      </c>
    </row>
    <row r="2318" spans="1:5" x14ac:dyDescent="0.25">
      <c r="A2318" s="3">
        <v>42643</v>
      </c>
      <c r="B2318" s="9" t="s">
        <v>2643</v>
      </c>
      <c r="C2318" s="4">
        <v>4</v>
      </c>
      <c r="D2318" s="5">
        <v>637700</v>
      </c>
      <c r="E2318" s="5">
        <v>5222</v>
      </c>
    </row>
    <row r="2319" spans="1:5" x14ac:dyDescent="0.25">
      <c r="A2319" s="3">
        <v>42704</v>
      </c>
      <c r="B2319" s="9" t="s">
        <v>2643</v>
      </c>
      <c r="C2319" s="4">
        <v>4</v>
      </c>
      <c r="D2319" s="5">
        <v>646200</v>
      </c>
      <c r="E2319" s="5">
        <v>5484</v>
      </c>
    </row>
    <row r="2320" spans="1:5" x14ac:dyDescent="0.25">
      <c r="A2320" s="3">
        <v>42794</v>
      </c>
      <c r="B2320" s="9" t="s">
        <v>2643</v>
      </c>
      <c r="C2320" s="4">
        <v>4</v>
      </c>
      <c r="D2320" s="5">
        <v>646200</v>
      </c>
      <c r="E2320" s="5">
        <v>5484</v>
      </c>
    </row>
    <row r="2321" spans="1:5" x14ac:dyDescent="0.25">
      <c r="A2321" s="3">
        <v>42916</v>
      </c>
      <c r="B2321" s="9" t="s">
        <v>2643</v>
      </c>
      <c r="C2321" s="4">
        <v>4</v>
      </c>
      <c r="D2321" s="5">
        <v>646200</v>
      </c>
      <c r="E2321" s="5">
        <v>6120</v>
      </c>
    </row>
    <row r="2322" spans="1:5" x14ac:dyDescent="0.25">
      <c r="A2322" s="3">
        <v>43039</v>
      </c>
      <c r="B2322" s="8" t="s">
        <v>3043</v>
      </c>
      <c r="C2322" s="4">
        <v>4</v>
      </c>
      <c r="D2322" s="5">
        <v>672000</v>
      </c>
      <c r="E2322" s="5">
        <v>1156</v>
      </c>
    </row>
    <row r="2323" spans="1:5" x14ac:dyDescent="0.25">
      <c r="A2323" s="3">
        <v>43039</v>
      </c>
      <c r="B2323" s="8" t="s">
        <v>2643</v>
      </c>
      <c r="C2323" s="4">
        <v>4</v>
      </c>
      <c r="D2323" s="5">
        <v>689100</v>
      </c>
      <c r="E2323" s="5">
        <v>6362</v>
      </c>
    </row>
    <row r="2324" spans="1:5" x14ac:dyDescent="0.25">
      <c r="A2324" s="3">
        <v>42916</v>
      </c>
      <c r="B2324" s="9" t="s">
        <v>2916</v>
      </c>
      <c r="C2324" s="4">
        <v>4</v>
      </c>
      <c r="D2324" s="5">
        <v>690400</v>
      </c>
      <c r="E2324" s="5">
        <v>2837</v>
      </c>
    </row>
    <row r="2325" spans="1:5" x14ac:dyDescent="0.25">
      <c r="A2325" s="3">
        <v>43039</v>
      </c>
      <c r="B2325" s="8" t="s">
        <v>2626</v>
      </c>
      <c r="C2325" s="4">
        <v>4</v>
      </c>
      <c r="D2325" s="5">
        <v>708000</v>
      </c>
      <c r="E2325" s="5">
        <v>1038</v>
      </c>
    </row>
    <row r="2326" spans="1:5" x14ac:dyDescent="0.25">
      <c r="A2326" s="3">
        <v>43039</v>
      </c>
      <c r="B2326" s="8" t="s">
        <v>3028</v>
      </c>
      <c r="C2326" s="4">
        <v>4</v>
      </c>
      <c r="D2326" s="5">
        <v>728000</v>
      </c>
      <c r="E2326" s="5">
        <v>1166</v>
      </c>
    </row>
    <row r="2327" spans="1:5" x14ac:dyDescent="0.25">
      <c r="A2327" s="3">
        <v>43039</v>
      </c>
      <c r="B2327" s="8" t="s">
        <v>2600</v>
      </c>
      <c r="C2327" s="4">
        <v>4</v>
      </c>
      <c r="D2327" s="5">
        <v>778000</v>
      </c>
      <c r="E2327" s="5">
        <v>1353</v>
      </c>
    </row>
    <row r="2328" spans="1:5" x14ac:dyDescent="0.25">
      <c r="A2328" s="3">
        <v>42643</v>
      </c>
      <c r="B2328" s="9" t="s">
        <v>2625</v>
      </c>
      <c r="C2328" s="4">
        <v>4</v>
      </c>
      <c r="D2328" s="5">
        <v>778000</v>
      </c>
      <c r="E2328" s="5">
        <v>1898</v>
      </c>
    </row>
    <row r="2329" spans="1:5" x14ac:dyDescent="0.25">
      <c r="A2329" s="3">
        <v>42674</v>
      </c>
      <c r="B2329" s="9" t="s">
        <v>2625</v>
      </c>
      <c r="C2329" s="4">
        <v>4</v>
      </c>
      <c r="D2329" s="5">
        <v>778000</v>
      </c>
      <c r="E2329" s="5">
        <v>1969</v>
      </c>
    </row>
    <row r="2330" spans="1:5" x14ac:dyDescent="0.25">
      <c r="A2330" s="3">
        <v>42704</v>
      </c>
      <c r="B2330" s="9" t="s">
        <v>2625</v>
      </c>
      <c r="C2330" s="4">
        <v>4</v>
      </c>
      <c r="D2330" s="5">
        <v>778000</v>
      </c>
      <c r="E2330" s="5">
        <v>1969</v>
      </c>
    </row>
    <row r="2331" spans="1:5" x14ac:dyDescent="0.25">
      <c r="A2331" s="3">
        <v>42794</v>
      </c>
      <c r="B2331" s="9" t="s">
        <v>2625</v>
      </c>
      <c r="C2331" s="4">
        <v>4</v>
      </c>
      <c r="D2331" s="5">
        <v>778000</v>
      </c>
      <c r="E2331" s="5">
        <v>1969</v>
      </c>
    </row>
    <row r="2332" spans="1:5" x14ac:dyDescent="0.25">
      <c r="A2332" s="3">
        <v>42916</v>
      </c>
      <c r="B2332" s="9" t="s">
        <v>2766</v>
      </c>
      <c r="C2332" s="4">
        <v>4</v>
      </c>
      <c r="D2332" s="5">
        <v>794000</v>
      </c>
      <c r="E2332" s="5">
        <v>2230</v>
      </c>
    </row>
    <row r="2333" spans="1:5" x14ac:dyDescent="0.25">
      <c r="A2333" s="3">
        <v>42794</v>
      </c>
      <c r="B2333" s="9" t="s">
        <v>2766</v>
      </c>
      <c r="C2333" s="4">
        <v>4</v>
      </c>
      <c r="D2333" s="5">
        <v>794000</v>
      </c>
      <c r="E2333" s="5">
        <v>2230</v>
      </c>
    </row>
    <row r="2334" spans="1:5" x14ac:dyDescent="0.25">
      <c r="A2334" s="3">
        <v>42643</v>
      </c>
      <c r="B2334" s="8" t="s">
        <v>3043</v>
      </c>
      <c r="C2334" s="4">
        <v>4</v>
      </c>
      <c r="D2334" s="5">
        <v>798000</v>
      </c>
      <c r="E2334" s="5">
        <v>1183</v>
      </c>
    </row>
    <row r="2335" spans="1:5" x14ac:dyDescent="0.25">
      <c r="A2335" s="3">
        <v>42674</v>
      </c>
      <c r="B2335" s="9" t="s">
        <v>2778</v>
      </c>
      <c r="C2335" s="4">
        <v>4</v>
      </c>
      <c r="D2335" s="5">
        <v>800900</v>
      </c>
      <c r="E2335" s="5">
        <v>1998</v>
      </c>
    </row>
    <row r="2336" spans="1:5" x14ac:dyDescent="0.25">
      <c r="A2336" s="3">
        <v>42643</v>
      </c>
      <c r="B2336" s="9" t="s">
        <v>2778</v>
      </c>
      <c r="C2336" s="4">
        <v>4</v>
      </c>
      <c r="D2336" s="5">
        <v>800900</v>
      </c>
      <c r="E2336" s="5">
        <v>1998</v>
      </c>
    </row>
    <row r="2337" spans="1:5" x14ac:dyDescent="0.25">
      <c r="A2337" s="3">
        <v>42643</v>
      </c>
      <c r="B2337" s="9" t="s">
        <v>2898</v>
      </c>
      <c r="C2337" s="4">
        <v>4</v>
      </c>
      <c r="D2337" s="5">
        <v>847100</v>
      </c>
      <c r="E2337" s="5">
        <v>2047</v>
      </c>
    </row>
    <row r="2338" spans="1:5" x14ac:dyDescent="0.25">
      <c r="A2338" s="3">
        <v>42674</v>
      </c>
      <c r="B2338" s="9" t="s">
        <v>2898</v>
      </c>
      <c r="C2338" s="4">
        <v>4</v>
      </c>
      <c r="D2338" s="5">
        <v>847100</v>
      </c>
      <c r="E2338" s="5">
        <v>2050</v>
      </c>
    </row>
    <row r="2339" spans="1:5" x14ac:dyDescent="0.25">
      <c r="A2339" s="3">
        <v>42704</v>
      </c>
      <c r="B2339" s="9" t="s">
        <v>2898</v>
      </c>
      <c r="C2339" s="4">
        <v>4</v>
      </c>
      <c r="D2339" s="5">
        <v>847100</v>
      </c>
      <c r="E2339" s="5">
        <v>2050</v>
      </c>
    </row>
    <row r="2340" spans="1:5" x14ac:dyDescent="0.25">
      <c r="A2340" s="3">
        <v>42916</v>
      </c>
      <c r="B2340" s="9" t="s">
        <v>2833</v>
      </c>
      <c r="C2340" s="4">
        <v>4</v>
      </c>
      <c r="D2340" s="5">
        <v>880600</v>
      </c>
      <c r="E2340" s="5">
        <v>2951</v>
      </c>
    </row>
    <row r="2341" spans="1:5" x14ac:dyDescent="0.25">
      <c r="A2341" s="3">
        <v>42704</v>
      </c>
      <c r="B2341" s="8" t="s">
        <v>3073</v>
      </c>
      <c r="C2341" s="4">
        <v>4</v>
      </c>
      <c r="D2341" s="5">
        <v>888000</v>
      </c>
      <c r="E2341" s="5">
        <v>6871</v>
      </c>
    </row>
    <row r="2342" spans="1:5" x14ac:dyDescent="0.25">
      <c r="A2342" s="3">
        <v>42794</v>
      </c>
      <c r="B2342" s="8" t="s">
        <v>3073</v>
      </c>
      <c r="C2342" s="4">
        <v>4</v>
      </c>
      <c r="D2342" s="5">
        <v>888000</v>
      </c>
      <c r="E2342" s="5">
        <v>6888</v>
      </c>
    </row>
    <row r="2343" spans="1:5" x14ac:dyDescent="0.25">
      <c r="A2343" s="3">
        <v>42916</v>
      </c>
      <c r="B2343" s="8" t="s">
        <v>3073</v>
      </c>
      <c r="C2343" s="4">
        <v>4</v>
      </c>
      <c r="D2343" s="5">
        <v>888000</v>
      </c>
      <c r="E2343" s="5">
        <v>6896</v>
      </c>
    </row>
    <row r="2344" spans="1:5" x14ac:dyDescent="0.25">
      <c r="A2344" s="3">
        <v>43039</v>
      </c>
      <c r="B2344" s="8" t="s">
        <v>3073</v>
      </c>
      <c r="C2344" s="4">
        <v>4</v>
      </c>
      <c r="D2344" s="5">
        <v>888000</v>
      </c>
      <c r="E2344" s="5">
        <v>7087</v>
      </c>
    </row>
    <row r="2345" spans="1:5" x14ac:dyDescent="0.25">
      <c r="A2345" s="3">
        <v>42674</v>
      </c>
      <c r="B2345" s="9" t="s">
        <v>2776</v>
      </c>
      <c r="C2345" s="4">
        <v>4</v>
      </c>
      <c r="D2345" s="5">
        <v>894000</v>
      </c>
      <c r="E2345" s="5">
        <v>2066</v>
      </c>
    </row>
    <row r="2346" spans="1:5" x14ac:dyDescent="0.25">
      <c r="A2346" s="3">
        <v>42643</v>
      </c>
      <c r="B2346" s="9" t="s">
        <v>2776</v>
      </c>
      <c r="C2346" s="4">
        <v>4</v>
      </c>
      <c r="D2346" s="5">
        <v>894000</v>
      </c>
      <c r="E2346" s="5">
        <v>2066</v>
      </c>
    </row>
    <row r="2347" spans="1:5" x14ac:dyDescent="0.25">
      <c r="A2347" s="3">
        <v>42704</v>
      </c>
      <c r="B2347" s="9" t="s">
        <v>2776</v>
      </c>
      <c r="C2347" s="4">
        <v>4</v>
      </c>
      <c r="D2347" s="5">
        <v>894000</v>
      </c>
      <c r="E2347" s="5">
        <v>2066</v>
      </c>
    </row>
    <row r="2348" spans="1:5" x14ac:dyDescent="0.25">
      <c r="A2348" s="3">
        <v>42916</v>
      </c>
      <c r="B2348" s="9" t="s">
        <v>2998</v>
      </c>
      <c r="C2348" s="4">
        <v>4</v>
      </c>
      <c r="D2348" s="5">
        <v>906400</v>
      </c>
      <c r="E2348" s="5">
        <v>1625</v>
      </c>
    </row>
    <row r="2349" spans="1:5" x14ac:dyDescent="0.25">
      <c r="A2349" s="3">
        <v>42794</v>
      </c>
      <c r="B2349" s="9" t="s">
        <v>2998</v>
      </c>
      <c r="C2349" s="4">
        <v>4</v>
      </c>
      <c r="D2349" s="5">
        <v>906400</v>
      </c>
      <c r="E2349" s="5">
        <v>1625</v>
      </c>
    </row>
    <row r="2350" spans="1:5" x14ac:dyDescent="0.25">
      <c r="A2350" s="3">
        <v>43039</v>
      </c>
      <c r="B2350" s="8" t="s">
        <v>2938</v>
      </c>
      <c r="C2350" s="4">
        <v>4</v>
      </c>
      <c r="D2350" s="5">
        <v>924400</v>
      </c>
      <c r="E2350" s="5">
        <v>2022</v>
      </c>
    </row>
    <row r="2351" spans="1:5" x14ac:dyDescent="0.25">
      <c r="A2351" s="3">
        <v>42674</v>
      </c>
      <c r="B2351" s="9" t="s">
        <v>2762</v>
      </c>
      <c r="C2351" s="4">
        <v>4</v>
      </c>
      <c r="D2351" s="5">
        <v>926000</v>
      </c>
      <c r="E2351" s="5">
        <v>7809</v>
      </c>
    </row>
    <row r="2352" spans="1:5" x14ac:dyDescent="0.25">
      <c r="A2352" s="3">
        <v>42643</v>
      </c>
      <c r="B2352" s="8" t="s">
        <v>3053</v>
      </c>
      <c r="C2352" s="4">
        <v>4</v>
      </c>
      <c r="D2352" s="5">
        <v>952000</v>
      </c>
      <c r="E2352" s="5">
        <v>1244</v>
      </c>
    </row>
    <row r="2353" spans="1:5" x14ac:dyDescent="0.25">
      <c r="A2353" s="3">
        <v>42643</v>
      </c>
      <c r="B2353" s="9" t="s">
        <v>2916</v>
      </c>
      <c r="C2353" s="4">
        <v>4</v>
      </c>
      <c r="D2353" s="5">
        <v>981000</v>
      </c>
      <c r="E2353" s="5">
        <v>1866</v>
      </c>
    </row>
    <row r="2354" spans="1:5" x14ac:dyDescent="0.25">
      <c r="A2354" s="3">
        <v>43039</v>
      </c>
      <c r="B2354" s="8" t="s">
        <v>2781</v>
      </c>
      <c r="C2354" s="4">
        <v>4</v>
      </c>
      <c r="D2354" s="5">
        <v>991100</v>
      </c>
      <c r="E2354" s="5">
        <v>3190</v>
      </c>
    </row>
    <row r="2355" spans="1:5" x14ac:dyDescent="0.25">
      <c r="A2355" s="3">
        <v>42916</v>
      </c>
      <c r="B2355" s="9" t="s">
        <v>2891</v>
      </c>
      <c r="C2355" s="4">
        <v>4</v>
      </c>
      <c r="D2355" s="5">
        <v>1015000</v>
      </c>
      <c r="E2355" s="5">
        <v>2308</v>
      </c>
    </row>
    <row r="2356" spans="1:5" x14ac:dyDescent="0.25">
      <c r="A2356" s="3">
        <v>42794</v>
      </c>
      <c r="B2356" s="9" t="s">
        <v>2776</v>
      </c>
      <c r="C2356" s="4">
        <v>4</v>
      </c>
      <c r="D2356" s="5">
        <v>1029000</v>
      </c>
      <c r="E2356" s="5">
        <v>2361</v>
      </c>
    </row>
    <row r="2357" spans="1:5" x14ac:dyDescent="0.25">
      <c r="A2357" s="3">
        <v>43039</v>
      </c>
      <c r="B2357" s="8" t="s">
        <v>2682</v>
      </c>
      <c r="C2357" s="4">
        <v>4</v>
      </c>
      <c r="D2357" s="5">
        <v>1050000</v>
      </c>
      <c r="E2357" s="5">
        <v>1314</v>
      </c>
    </row>
    <row r="2358" spans="1:5" x14ac:dyDescent="0.25">
      <c r="A2358" s="3">
        <v>43039</v>
      </c>
      <c r="B2358" s="8" t="s">
        <v>2809</v>
      </c>
      <c r="C2358" s="4">
        <v>4</v>
      </c>
      <c r="D2358" s="5">
        <v>1050000</v>
      </c>
      <c r="E2358" s="5">
        <v>1406</v>
      </c>
    </row>
    <row r="2359" spans="1:5" x14ac:dyDescent="0.25">
      <c r="A2359" s="3">
        <v>43039</v>
      </c>
      <c r="B2359" s="8" t="s">
        <v>2924</v>
      </c>
      <c r="C2359" s="4">
        <v>4</v>
      </c>
      <c r="D2359" s="5">
        <v>1059300</v>
      </c>
      <c r="E2359" s="5">
        <v>1481</v>
      </c>
    </row>
    <row r="2360" spans="1:5" x14ac:dyDescent="0.25">
      <c r="A2360" s="3">
        <v>42916</v>
      </c>
      <c r="B2360" s="9" t="s">
        <v>2719</v>
      </c>
      <c r="C2360" s="4">
        <v>4</v>
      </c>
      <c r="D2360" s="5">
        <v>1092000</v>
      </c>
      <c r="E2360" s="5">
        <v>1324</v>
      </c>
    </row>
    <row r="2361" spans="1:5" x14ac:dyDescent="0.25">
      <c r="A2361" s="3">
        <v>43039</v>
      </c>
      <c r="B2361" s="8" t="s">
        <v>2962</v>
      </c>
      <c r="C2361" s="4">
        <v>4</v>
      </c>
      <c r="D2361" s="5">
        <v>1105000</v>
      </c>
      <c r="E2361" s="5">
        <v>2281</v>
      </c>
    </row>
    <row r="2362" spans="1:5" x14ac:dyDescent="0.25">
      <c r="A2362" s="3">
        <v>43039</v>
      </c>
      <c r="B2362" s="8" t="s">
        <v>2602</v>
      </c>
      <c r="C2362" s="4">
        <v>4</v>
      </c>
      <c r="D2362" s="5">
        <v>1120000</v>
      </c>
      <c r="E2362" s="5">
        <v>1424</v>
      </c>
    </row>
    <row r="2363" spans="1:5" x14ac:dyDescent="0.25">
      <c r="A2363" s="3">
        <v>42704</v>
      </c>
      <c r="B2363" s="8" t="s">
        <v>3067</v>
      </c>
      <c r="C2363" s="4">
        <v>4</v>
      </c>
      <c r="D2363" s="5">
        <v>1130000</v>
      </c>
      <c r="E2363" s="5">
        <v>1804</v>
      </c>
    </row>
    <row r="2364" spans="1:5" x14ac:dyDescent="0.25">
      <c r="A2364" s="3">
        <v>42794</v>
      </c>
      <c r="B2364" s="9" t="s">
        <v>2824</v>
      </c>
      <c r="C2364" s="4">
        <v>4</v>
      </c>
      <c r="D2364" s="5">
        <v>1181000</v>
      </c>
      <c r="E2364" s="5">
        <v>1374</v>
      </c>
    </row>
    <row r="2365" spans="1:5" x14ac:dyDescent="0.25">
      <c r="A2365" s="3">
        <v>42916</v>
      </c>
      <c r="B2365" s="9" t="s">
        <v>2734</v>
      </c>
      <c r="C2365" s="4">
        <v>4</v>
      </c>
      <c r="D2365" s="5">
        <v>1190000</v>
      </c>
      <c r="E2365" s="5">
        <v>1459</v>
      </c>
    </row>
    <row r="2366" spans="1:5" x14ac:dyDescent="0.25">
      <c r="A2366" s="3">
        <v>42643</v>
      </c>
      <c r="B2366" s="9" t="s">
        <v>2757</v>
      </c>
      <c r="C2366" s="4">
        <v>4</v>
      </c>
      <c r="D2366" s="5">
        <v>1190000</v>
      </c>
      <c r="E2366" s="5">
        <v>1487</v>
      </c>
    </row>
    <row r="2367" spans="1:5" x14ac:dyDescent="0.25">
      <c r="A2367" s="3">
        <v>42674</v>
      </c>
      <c r="B2367" s="9" t="s">
        <v>2757</v>
      </c>
      <c r="C2367" s="4">
        <v>4</v>
      </c>
      <c r="D2367" s="5">
        <v>1190000</v>
      </c>
      <c r="E2367" s="5">
        <v>1490</v>
      </c>
    </row>
    <row r="2368" spans="1:5" x14ac:dyDescent="0.25">
      <c r="A2368" s="3">
        <v>42643</v>
      </c>
      <c r="B2368" s="9" t="s">
        <v>2857</v>
      </c>
      <c r="C2368" s="4">
        <v>4</v>
      </c>
      <c r="D2368" s="5">
        <v>1190000</v>
      </c>
      <c r="E2368" s="5">
        <v>1911</v>
      </c>
    </row>
    <row r="2369" spans="1:5" x14ac:dyDescent="0.25">
      <c r="A2369" s="3">
        <v>42643</v>
      </c>
      <c r="B2369" s="9" t="s">
        <v>2864</v>
      </c>
      <c r="C2369" s="4">
        <v>4</v>
      </c>
      <c r="D2369" s="5">
        <v>1190000</v>
      </c>
      <c r="E2369" s="5">
        <v>1440</v>
      </c>
    </row>
    <row r="2370" spans="1:5" x14ac:dyDescent="0.25">
      <c r="A2370" s="3">
        <v>42674</v>
      </c>
      <c r="B2370" s="9" t="s">
        <v>2864</v>
      </c>
      <c r="C2370" s="4">
        <v>4</v>
      </c>
      <c r="D2370" s="5">
        <v>1190000</v>
      </c>
      <c r="E2370" s="5">
        <v>1443</v>
      </c>
    </row>
    <row r="2371" spans="1:5" x14ac:dyDescent="0.25">
      <c r="A2371" s="3">
        <v>42704</v>
      </c>
      <c r="B2371" s="8" t="s">
        <v>2757</v>
      </c>
      <c r="C2371" s="4">
        <v>4</v>
      </c>
      <c r="D2371" s="5">
        <v>1190000</v>
      </c>
      <c r="E2371" s="5">
        <v>1490</v>
      </c>
    </row>
    <row r="2372" spans="1:5" x14ac:dyDescent="0.25">
      <c r="A2372" s="3">
        <v>43039</v>
      </c>
      <c r="B2372" s="8" t="s">
        <v>2824</v>
      </c>
      <c r="C2372" s="4">
        <v>4</v>
      </c>
      <c r="D2372" s="5">
        <v>1202600</v>
      </c>
      <c r="E2372" s="5">
        <v>1429</v>
      </c>
    </row>
    <row r="2373" spans="1:5" x14ac:dyDescent="0.25">
      <c r="A2373" s="3">
        <v>42674</v>
      </c>
      <c r="B2373" s="9" t="s">
        <v>2958</v>
      </c>
      <c r="C2373" s="4">
        <v>4</v>
      </c>
      <c r="D2373" s="5">
        <v>1203500</v>
      </c>
      <c r="E2373" s="5">
        <v>1738</v>
      </c>
    </row>
    <row r="2374" spans="1:5" x14ac:dyDescent="0.25">
      <c r="A2374" s="3">
        <v>42643</v>
      </c>
      <c r="B2374" s="9" t="s">
        <v>2958</v>
      </c>
      <c r="C2374" s="4">
        <v>4</v>
      </c>
      <c r="D2374" s="5">
        <v>1203500</v>
      </c>
      <c r="E2374" s="5">
        <v>1738</v>
      </c>
    </row>
    <row r="2375" spans="1:5" x14ac:dyDescent="0.25">
      <c r="A2375" s="3">
        <v>42704</v>
      </c>
      <c r="B2375" s="9" t="s">
        <v>2958</v>
      </c>
      <c r="C2375" s="4">
        <v>4</v>
      </c>
      <c r="D2375" s="5">
        <v>1203500</v>
      </c>
      <c r="E2375" s="5">
        <v>1738</v>
      </c>
    </row>
    <row r="2376" spans="1:5" x14ac:dyDescent="0.25">
      <c r="A2376" s="3">
        <v>42794</v>
      </c>
      <c r="B2376" s="9" t="s">
        <v>2697</v>
      </c>
      <c r="C2376" s="4">
        <v>4</v>
      </c>
      <c r="D2376" s="5">
        <v>1260000</v>
      </c>
      <c r="E2376" s="5">
        <v>1515</v>
      </c>
    </row>
    <row r="2377" spans="1:5" x14ac:dyDescent="0.25">
      <c r="A2377" s="3">
        <v>42916</v>
      </c>
      <c r="B2377" s="8" t="s">
        <v>2697</v>
      </c>
      <c r="C2377" s="4">
        <v>4</v>
      </c>
      <c r="D2377" s="5">
        <v>1260000</v>
      </c>
      <c r="E2377" s="5">
        <v>1523</v>
      </c>
    </row>
    <row r="2378" spans="1:5" x14ac:dyDescent="0.25">
      <c r="A2378" s="3">
        <v>43039</v>
      </c>
      <c r="B2378" s="8" t="s">
        <v>2697</v>
      </c>
      <c r="C2378" s="4">
        <v>4</v>
      </c>
      <c r="D2378" s="5">
        <v>1330000</v>
      </c>
      <c r="E2378" s="5">
        <v>1554</v>
      </c>
    </row>
    <row r="2379" spans="1:5" x14ac:dyDescent="0.25">
      <c r="A2379" s="3">
        <v>42916</v>
      </c>
      <c r="B2379" s="9" t="s">
        <v>2706</v>
      </c>
      <c r="C2379" s="4">
        <v>4</v>
      </c>
      <c r="D2379" s="5">
        <v>1340000</v>
      </c>
      <c r="E2379" s="5">
        <v>1821</v>
      </c>
    </row>
    <row r="2380" spans="1:5" x14ac:dyDescent="0.25">
      <c r="A2380" s="3">
        <v>42794</v>
      </c>
      <c r="B2380" s="9" t="s">
        <v>2706</v>
      </c>
      <c r="C2380" s="4">
        <v>4</v>
      </c>
      <c r="D2380" s="5">
        <v>1340000</v>
      </c>
      <c r="E2380" s="5">
        <v>1821</v>
      </c>
    </row>
    <row r="2381" spans="1:5" x14ac:dyDescent="0.25">
      <c r="A2381" s="3">
        <v>42674</v>
      </c>
      <c r="B2381" s="9" t="s">
        <v>2781</v>
      </c>
      <c r="C2381" s="4">
        <v>4</v>
      </c>
      <c r="D2381" s="5">
        <v>1396100</v>
      </c>
      <c r="E2381" s="5">
        <v>5454</v>
      </c>
    </row>
    <row r="2382" spans="1:5" x14ac:dyDescent="0.25">
      <c r="A2382" s="3">
        <v>42643</v>
      </c>
      <c r="B2382" s="9" t="s">
        <v>2781</v>
      </c>
      <c r="C2382" s="4">
        <v>4</v>
      </c>
      <c r="D2382" s="5">
        <v>1396100</v>
      </c>
      <c r="E2382" s="5">
        <v>5454</v>
      </c>
    </row>
    <row r="2383" spans="1:5" x14ac:dyDescent="0.25">
      <c r="A2383" s="3">
        <v>42704</v>
      </c>
      <c r="B2383" s="9" t="s">
        <v>2781</v>
      </c>
      <c r="C2383" s="4">
        <v>4</v>
      </c>
      <c r="D2383" s="5">
        <v>1396100</v>
      </c>
      <c r="E2383" s="5">
        <v>5454</v>
      </c>
    </row>
    <row r="2384" spans="1:5" x14ac:dyDescent="0.25">
      <c r="A2384" s="3">
        <v>43039</v>
      </c>
      <c r="B2384" s="8" t="s">
        <v>2706</v>
      </c>
      <c r="C2384" s="4">
        <v>4</v>
      </c>
      <c r="D2384" s="5">
        <v>1410000</v>
      </c>
      <c r="E2384" s="5">
        <v>1843</v>
      </c>
    </row>
    <row r="2385" spans="1:6" x14ac:dyDescent="0.25">
      <c r="A2385" s="3">
        <v>42794</v>
      </c>
      <c r="B2385" s="9" t="s">
        <v>2781</v>
      </c>
      <c r="C2385" s="4">
        <v>4</v>
      </c>
      <c r="D2385" s="5">
        <v>1431100</v>
      </c>
      <c r="E2385" s="5">
        <v>5476</v>
      </c>
    </row>
    <row r="2386" spans="1:6" x14ac:dyDescent="0.25">
      <c r="A2386" s="3">
        <v>42643</v>
      </c>
      <c r="B2386" s="8" t="s">
        <v>3056</v>
      </c>
      <c r="C2386" s="4">
        <v>4</v>
      </c>
      <c r="D2386" s="5">
        <v>1445000</v>
      </c>
      <c r="E2386" s="5">
        <v>3304</v>
      </c>
      <c r="F2386" s="7"/>
    </row>
    <row r="2387" spans="1:6" x14ac:dyDescent="0.25">
      <c r="A2387" s="3">
        <v>42674</v>
      </c>
      <c r="B2387" s="8" t="s">
        <v>3056</v>
      </c>
      <c r="C2387" s="4">
        <v>4</v>
      </c>
      <c r="D2387" s="5">
        <v>1445000</v>
      </c>
      <c r="E2387" s="5">
        <v>3307</v>
      </c>
      <c r="F2387" s="7"/>
    </row>
    <row r="2388" spans="1:6" x14ac:dyDescent="0.25">
      <c r="A2388" s="3">
        <v>42916</v>
      </c>
      <c r="B2388" s="8" t="s">
        <v>3056</v>
      </c>
      <c r="C2388" s="4">
        <v>4</v>
      </c>
      <c r="D2388" s="5">
        <v>1480000</v>
      </c>
      <c r="E2388" s="5">
        <v>3345</v>
      </c>
      <c r="F2388" s="7"/>
    </row>
    <row r="2389" spans="1:6" x14ac:dyDescent="0.25">
      <c r="A2389" s="3">
        <v>43039</v>
      </c>
      <c r="B2389" s="8" t="s">
        <v>2685</v>
      </c>
      <c r="C2389" s="4">
        <v>4</v>
      </c>
      <c r="D2389" s="5">
        <v>1580000</v>
      </c>
      <c r="E2389" s="5">
        <v>6182</v>
      </c>
      <c r="F2389" s="7"/>
    </row>
    <row r="2390" spans="1:6" x14ac:dyDescent="0.25">
      <c r="A2390" s="3">
        <v>42674</v>
      </c>
      <c r="B2390" s="8" t="s">
        <v>3045</v>
      </c>
      <c r="C2390" s="4">
        <v>4</v>
      </c>
      <c r="D2390" s="5">
        <v>1631500</v>
      </c>
      <c r="E2390" s="5">
        <v>4285</v>
      </c>
      <c r="F2390" s="6"/>
    </row>
    <row r="2391" spans="1:6" x14ac:dyDescent="0.25">
      <c r="A2391" s="3">
        <v>42643</v>
      </c>
      <c r="B2391" s="8" t="s">
        <v>3045</v>
      </c>
      <c r="C2391" s="4">
        <v>4</v>
      </c>
      <c r="D2391" s="5">
        <v>1631500</v>
      </c>
      <c r="E2391" s="5">
        <v>4285</v>
      </c>
      <c r="F2391" s="7"/>
    </row>
    <row r="2392" spans="1:6" x14ac:dyDescent="0.25">
      <c r="A2392" s="3">
        <v>42704</v>
      </c>
      <c r="B2392" s="8" t="s">
        <v>3045</v>
      </c>
      <c r="C2392" s="4">
        <v>4</v>
      </c>
      <c r="D2392" s="5">
        <v>1631500</v>
      </c>
      <c r="E2392" s="5">
        <v>4288</v>
      </c>
      <c r="F2392" s="7"/>
    </row>
    <row r="2393" spans="1:6" x14ac:dyDescent="0.25">
      <c r="A2393" s="3">
        <v>42916</v>
      </c>
      <c r="B2393" s="8" t="s">
        <v>3119</v>
      </c>
      <c r="C2393" s="4">
        <v>3</v>
      </c>
      <c r="D2393" s="5">
        <v>159300</v>
      </c>
      <c r="E2393" s="5">
        <v>1595</v>
      </c>
      <c r="F2393" s="7"/>
    </row>
    <row r="2394" spans="1:6" x14ac:dyDescent="0.25">
      <c r="A2394" s="3">
        <v>42794</v>
      </c>
      <c r="B2394" s="8" t="s">
        <v>3119</v>
      </c>
      <c r="C2394" s="4">
        <v>3</v>
      </c>
      <c r="D2394" s="5">
        <v>159300</v>
      </c>
      <c r="E2394" s="5">
        <v>1595</v>
      </c>
      <c r="F2394" s="7"/>
    </row>
    <row r="2395" spans="1:6" x14ac:dyDescent="0.25">
      <c r="A2395" s="3">
        <v>43039</v>
      </c>
      <c r="B2395" s="8" t="s">
        <v>3119</v>
      </c>
      <c r="C2395" s="4">
        <v>3</v>
      </c>
      <c r="D2395" s="5">
        <v>160000</v>
      </c>
      <c r="E2395" s="5">
        <v>1636</v>
      </c>
      <c r="F2395" s="7"/>
    </row>
    <row r="2396" spans="1:6" x14ac:dyDescent="0.25">
      <c r="A2396" s="3">
        <v>43039</v>
      </c>
      <c r="B2396" s="8" t="s">
        <v>2917</v>
      </c>
      <c r="C2396" s="4">
        <v>3</v>
      </c>
      <c r="D2396" s="5">
        <v>178400</v>
      </c>
      <c r="E2396" s="4">
        <v>680</v>
      </c>
      <c r="F2396" s="7"/>
    </row>
    <row r="2397" spans="1:6" x14ac:dyDescent="0.25">
      <c r="A2397" s="3">
        <v>43039</v>
      </c>
      <c r="B2397" s="8" t="s">
        <v>2680</v>
      </c>
      <c r="C2397" s="4">
        <v>3</v>
      </c>
      <c r="D2397" s="5">
        <v>236500</v>
      </c>
      <c r="E2397" s="5">
        <v>1560</v>
      </c>
      <c r="F2397" s="6"/>
    </row>
    <row r="2398" spans="1:6" x14ac:dyDescent="0.25">
      <c r="A2398" s="3">
        <v>42643</v>
      </c>
      <c r="B2398" s="9" t="s">
        <v>2680</v>
      </c>
      <c r="C2398" s="4">
        <v>3</v>
      </c>
      <c r="D2398" s="5">
        <v>250500</v>
      </c>
      <c r="E2398" s="5">
        <v>1820</v>
      </c>
      <c r="F2398" s="7"/>
    </row>
    <row r="2399" spans="1:6" x14ac:dyDescent="0.25">
      <c r="A2399" s="3">
        <v>42704</v>
      </c>
      <c r="B2399" s="9" t="s">
        <v>2659</v>
      </c>
      <c r="C2399" s="4">
        <v>3</v>
      </c>
      <c r="D2399" s="5">
        <v>262800</v>
      </c>
      <c r="E2399" s="5">
        <v>2528</v>
      </c>
      <c r="F2399" s="7"/>
    </row>
    <row r="2400" spans="1:6" x14ac:dyDescent="0.25">
      <c r="A2400" s="3">
        <v>42704</v>
      </c>
      <c r="B2400" s="9" t="s">
        <v>2987</v>
      </c>
      <c r="C2400" s="4">
        <v>3</v>
      </c>
      <c r="D2400" s="5">
        <v>265400</v>
      </c>
      <c r="E2400" s="5">
        <v>2543</v>
      </c>
      <c r="F2400" s="7"/>
    </row>
    <row r="2401" spans="1:6" x14ac:dyDescent="0.25">
      <c r="A2401" s="3">
        <v>42643</v>
      </c>
      <c r="B2401" s="8" t="s">
        <v>2987</v>
      </c>
      <c r="C2401" s="4">
        <v>3</v>
      </c>
      <c r="D2401" s="5">
        <v>265400</v>
      </c>
      <c r="E2401" s="5">
        <v>2468</v>
      </c>
      <c r="F2401" s="7"/>
    </row>
    <row r="2402" spans="1:6" x14ac:dyDescent="0.25">
      <c r="A2402" s="3">
        <v>42674</v>
      </c>
      <c r="B2402" s="8" t="s">
        <v>2987</v>
      </c>
      <c r="C2402" s="4">
        <v>3</v>
      </c>
      <c r="D2402" s="5">
        <v>265400</v>
      </c>
      <c r="E2402" s="5">
        <v>2543</v>
      </c>
      <c r="F2402" s="6"/>
    </row>
    <row r="2403" spans="1:6" x14ac:dyDescent="0.25">
      <c r="A2403" s="3">
        <v>43039</v>
      </c>
      <c r="B2403" s="8" t="s">
        <v>3096</v>
      </c>
      <c r="C2403" s="4">
        <v>3</v>
      </c>
      <c r="D2403" s="5">
        <v>268000</v>
      </c>
      <c r="E2403" s="5">
        <v>2142</v>
      </c>
      <c r="F2403" s="7"/>
    </row>
    <row r="2404" spans="1:6" x14ac:dyDescent="0.25">
      <c r="A2404" s="3">
        <v>42674</v>
      </c>
      <c r="B2404" s="9" t="s">
        <v>2680</v>
      </c>
      <c r="C2404" s="4">
        <v>3</v>
      </c>
      <c r="D2404" s="5">
        <v>283500</v>
      </c>
      <c r="E2404" s="5">
        <v>2021</v>
      </c>
      <c r="F2404" s="7"/>
    </row>
    <row r="2405" spans="1:6" x14ac:dyDescent="0.25">
      <c r="A2405" s="3">
        <v>42704</v>
      </c>
      <c r="B2405" s="9" t="s">
        <v>2680</v>
      </c>
      <c r="C2405" s="4">
        <v>3</v>
      </c>
      <c r="D2405" s="5">
        <v>283500</v>
      </c>
      <c r="E2405" s="5">
        <v>2021</v>
      </c>
      <c r="F2405" s="7"/>
    </row>
    <row r="2406" spans="1:6" x14ac:dyDescent="0.25">
      <c r="A2406" s="3">
        <v>42916</v>
      </c>
      <c r="B2406" s="9" t="s">
        <v>2680</v>
      </c>
      <c r="C2406" s="4">
        <v>3</v>
      </c>
      <c r="D2406" s="5">
        <v>283500</v>
      </c>
      <c r="E2406" s="5">
        <v>2032</v>
      </c>
      <c r="F2406" s="7"/>
    </row>
    <row r="2407" spans="1:6" x14ac:dyDescent="0.25">
      <c r="A2407" s="3">
        <v>42794</v>
      </c>
      <c r="B2407" s="9" t="s">
        <v>2680</v>
      </c>
      <c r="C2407" s="4">
        <v>3</v>
      </c>
      <c r="D2407" s="5">
        <v>283500</v>
      </c>
      <c r="E2407" s="5">
        <v>2051</v>
      </c>
      <c r="F2407" s="7"/>
    </row>
    <row r="2408" spans="1:6" x14ac:dyDescent="0.25">
      <c r="A2408" s="3">
        <v>42794</v>
      </c>
      <c r="B2408" s="8" t="s">
        <v>3106</v>
      </c>
      <c r="C2408" s="4">
        <v>3</v>
      </c>
      <c r="D2408" s="5">
        <v>345000</v>
      </c>
      <c r="E2408" s="4">
        <v>899</v>
      </c>
      <c r="F2408" s="7"/>
    </row>
    <row r="2409" spans="1:6" x14ac:dyDescent="0.25">
      <c r="A2409" s="3">
        <v>42916</v>
      </c>
      <c r="B2409" s="9" t="s">
        <v>2838</v>
      </c>
      <c r="C2409" s="4">
        <v>3</v>
      </c>
      <c r="D2409" s="5">
        <v>392200</v>
      </c>
      <c r="E2409" s="5">
        <v>1856</v>
      </c>
      <c r="F2409" s="6"/>
    </row>
    <row r="2410" spans="1:6" x14ac:dyDescent="0.25">
      <c r="A2410" s="3">
        <v>42916</v>
      </c>
      <c r="B2410" s="9" t="s">
        <v>2600</v>
      </c>
      <c r="C2410" s="4">
        <v>3</v>
      </c>
      <c r="D2410" s="5">
        <v>408000</v>
      </c>
      <c r="E2410" s="5">
        <v>1072</v>
      </c>
      <c r="F2410" s="6"/>
    </row>
    <row r="2411" spans="1:6" x14ac:dyDescent="0.25">
      <c r="A2411" s="3">
        <v>42916</v>
      </c>
      <c r="B2411" s="9" t="s">
        <v>2901</v>
      </c>
      <c r="C2411" s="4">
        <v>3</v>
      </c>
      <c r="D2411" s="5">
        <v>410000</v>
      </c>
      <c r="E2411" s="5">
        <v>1539</v>
      </c>
      <c r="F2411" s="7"/>
    </row>
    <row r="2412" spans="1:6" x14ac:dyDescent="0.25">
      <c r="A2412" s="3">
        <v>42916</v>
      </c>
      <c r="B2412" s="8" t="s">
        <v>3106</v>
      </c>
      <c r="C2412" s="4">
        <v>3</v>
      </c>
      <c r="D2412" s="5">
        <v>415000</v>
      </c>
      <c r="E2412" s="5">
        <v>1006</v>
      </c>
      <c r="F2412" s="7"/>
    </row>
    <row r="2413" spans="1:6" x14ac:dyDescent="0.25">
      <c r="A2413" s="3">
        <v>43039</v>
      </c>
      <c r="B2413" s="8" t="s">
        <v>3106</v>
      </c>
      <c r="C2413" s="4">
        <v>3</v>
      </c>
      <c r="D2413" s="5">
        <v>415000</v>
      </c>
      <c r="E2413" s="5">
        <v>1030</v>
      </c>
      <c r="F2413" s="7"/>
    </row>
    <row r="2414" spans="1:6" x14ac:dyDescent="0.25">
      <c r="A2414" s="3">
        <v>42916</v>
      </c>
      <c r="B2414" s="9" t="s">
        <v>2987</v>
      </c>
      <c r="C2414" s="4">
        <v>3</v>
      </c>
      <c r="D2414" s="5">
        <v>423000</v>
      </c>
      <c r="E2414" s="5">
        <v>3078</v>
      </c>
      <c r="F2414" s="7"/>
    </row>
    <row r="2415" spans="1:6" x14ac:dyDescent="0.25">
      <c r="A2415" s="3">
        <v>42674</v>
      </c>
      <c r="B2415" s="9" t="s">
        <v>2791</v>
      </c>
      <c r="C2415" s="4">
        <v>3</v>
      </c>
      <c r="D2415" s="5">
        <v>428100</v>
      </c>
      <c r="E2415" s="5">
        <v>1800</v>
      </c>
      <c r="F2415" s="7"/>
    </row>
    <row r="2416" spans="1:6" x14ac:dyDescent="0.25">
      <c r="A2416" s="3">
        <v>42643</v>
      </c>
      <c r="B2416" s="9" t="s">
        <v>2791</v>
      </c>
      <c r="C2416" s="4">
        <v>3</v>
      </c>
      <c r="D2416" s="5">
        <v>428100</v>
      </c>
      <c r="E2416" s="5">
        <v>1800</v>
      </c>
      <c r="F2416" s="6"/>
    </row>
    <row r="2417" spans="1:6" x14ac:dyDescent="0.25">
      <c r="A2417" s="3">
        <v>42704</v>
      </c>
      <c r="B2417" s="9" t="s">
        <v>2791</v>
      </c>
      <c r="C2417" s="4">
        <v>3</v>
      </c>
      <c r="D2417" s="5">
        <v>428100</v>
      </c>
      <c r="E2417" s="5">
        <v>1800</v>
      </c>
      <c r="F2417" s="7"/>
    </row>
    <row r="2418" spans="1:6" x14ac:dyDescent="0.25">
      <c r="A2418" s="3">
        <v>42916</v>
      </c>
      <c r="B2418" s="9" t="s">
        <v>2791</v>
      </c>
      <c r="C2418" s="4">
        <v>3</v>
      </c>
      <c r="D2418" s="5">
        <v>428100</v>
      </c>
      <c r="E2418" s="5">
        <v>1803</v>
      </c>
      <c r="F2418" s="7"/>
    </row>
    <row r="2419" spans="1:6" x14ac:dyDescent="0.25">
      <c r="A2419" s="3">
        <v>42794</v>
      </c>
      <c r="B2419" s="9" t="s">
        <v>2791</v>
      </c>
      <c r="C2419" s="4">
        <v>3</v>
      </c>
      <c r="D2419" s="5">
        <v>428100</v>
      </c>
      <c r="E2419" s="5">
        <v>1803</v>
      </c>
      <c r="F2419" s="7"/>
    </row>
    <row r="2420" spans="1:6" x14ac:dyDescent="0.25">
      <c r="A2420" s="3">
        <v>42916</v>
      </c>
      <c r="B2420" s="9" t="s">
        <v>2763</v>
      </c>
      <c r="C2420" s="4">
        <v>3</v>
      </c>
      <c r="D2420" s="5">
        <v>481900</v>
      </c>
      <c r="E2420" s="5">
        <v>1023</v>
      </c>
      <c r="F2420" s="7"/>
    </row>
    <row r="2421" spans="1:6" x14ac:dyDescent="0.25">
      <c r="A2421" s="3">
        <v>42794</v>
      </c>
      <c r="B2421" s="9" t="s">
        <v>2763</v>
      </c>
      <c r="C2421" s="4">
        <v>3</v>
      </c>
      <c r="D2421" s="5">
        <v>481900</v>
      </c>
      <c r="E2421" s="5">
        <v>1028</v>
      </c>
      <c r="F2421" s="7"/>
    </row>
    <row r="2422" spans="1:6" x14ac:dyDescent="0.25">
      <c r="A2422" s="3">
        <v>42674</v>
      </c>
      <c r="B2422" s="8" t="s">
        <v>3043</v>
      </c>
      <c r="C2422" s="4">
        <v>3</v>
      </c>
      <c r="D2422" s="5">
        <v>518000</v>
      </c>
      <c r="E2422" s="4">
        <v>835</v>
      </c>
      <c r="F2422" s="7"/>
    </row>
    <row r="2423" spans="1:6" x14ac:dyDescent="0.25">
      <c r="A2423" s="3">
        <v>42643</v>
      </c>
      <c r="B2423" s="9" t="s">
        <v>2647</v>
      </c>
      <c r="C2423" s="4">
        <v>3</v>
      </c>
      <c r="D2423" s="5">
        <v>530000</v>
      </c>
      <c r="E2423" s="5">
        <v>1172</v>
      </c>
      <c r="F2423" s="7"/>
    </row>
    <row r="2424" spans="1:6" x14ac:dyDescent="0.25">
      <c r="A2424" s="3">
        <v>42674</v>
      </c>
      <c r="B2424" s="9" t="s">
        <v>2643</v>
      </c>
      <c r="C2424" s="4">
        <v>3</v>
      </c>
      <c r="D2424" s="5">
        <v>542700</v>
      </c>
      <c r="E2424" s="5">
        <v>4178</v>
      </c>
      <c r="F2424" s="7"/>
    </row>
    <row r="2425" spans="1:6" x14ac:dyDescent="0.25">
      <c r="A2425" s="3">
        <v>42674</v>
      </c>
      <c r="B2425" s="9" t="s">
        <v>2938</v>
      </c>
      <c r="C2425" s="4">
        <v>3</v>
      </c>
      <c r="D2425" s="5">
        <v>557900</v>
      </c>
      <c r="E2425" s="5">
        <v>1529</v>
      </c>
      <c r="F2425" s="7"/>
    </row>
    <row r="2426" spans="1:6" x14ac:dyDescent="0.25">
      <c r="A2426" s="3">
        <v>42643</v>
      </c>
      <c r="B2426" s="9" t="s">
        <v>2938</v>
      </c>
      <c r="C2426" s="4">
        <v>3</v>
      </c>
      <c r="D2426" s="5">
        <v>557900</v>
      </c>
      <c r="E2426" s="5">
        <v>1529</v>
      </c>
      <c r="F2426" s="7"/>
    </row>
    <row r="2427" spans="1:6" x14ac:dyDescent="0.25">
      <c r="A2427" s="3">
        <v>42704</v>
      </c>
      <c r="B2427" s="9" t="s">
        <v>2938</v>
      </c>
      <c r="C2427" s="4">
        <v>3</v>
      </c>
      <c r="D2427" s="5">
        <v>557900</v>
      </c>
      <c r="E2427" s="5">
        <v>1532</v>
      </c>
      <c r="F2427" s="6"/>
    </row>
    <row r="2428" spans="1:6" x14ac:dyDescent="0.25">
      <c r="A2428" s="3">
        <v>42916</v>
      </c>
      <c r="B2428" s="9" t="s">
        <v>2938</v>
      </c>
      <c r="C2428" s="4">
        <v>3</v>
      </c>
      <c r="D2428" s="5">
        <v>557900</v>
      </c>
      <c r="E2428" s="5">
        <v>1600</v>
      </c>
      <c r="F2428" s="6"/>
    </row>
    <row r="2429" spans="1:6" x14ac:dyDescent="0.25">
      <c r="A2429" s="3">
        <v>42794</v>
      </c>
      <c r="B2429" s="9" t="s">
        <v>2938</v>
      </c>
      <c r="C2429" s="4">
        <v>3</v>
      </c>
      <c r="D2429" s="5">
        <v>557900</v>
      </c>
      <c r="E2429" s="5">
        <v>1600</v>
      </c>
      <c r="F2429" s="7"/>
    </row>
    <row r="2430" spans="1:6" x14ac:dyDescent="0.25">
      <c r="A2430" s="3">
        <v>42674</v>
      </c>
      <c r="B2430" s="9" t="s">
        <v>2763</v>
      </c>
      <c r="C2430" s="4">
        <v>3</v>
      </c>
      <c r="D2430" s="5">
        <v>573900</v>
      </c>
      <c r="E2430" s="5">
        <v>1117</v>
      </c>
      <c r="F2430" s="7"/>
    </row>
    <row r="2431" spans="1:6" x14ac:dyDescent="0.25">
      <c r="A2431" s="3">
        <v>42643</v>
      </c>
      <c r="B2431" s="9" t="s">
        <v>2763</v>
      </c>
      <c r="C2431" s="4">
        <v>3</v>
      </c>
      <c r="D2431" s="5">
        <v>573900</v>
      </c>
      <c r="E2431" s="5">
        <v>1117</v>
      </c>
      <c r="F2431" s="7"/>
    </row>
    <row r="2432" spans="1:6" x14ac:dyDescent="0.25">
      <c r="A2432" s="3">
        <v>42704</v>
      </c>
      <c r="B2432" s="9" t="s">
        <v>2763</v>
      </c>
      <c r="C2432" s="4">
        <v>3</v>
      </c>
      <c r="D2432" s="5">
        <v>573900</v>
      </c>
      <c r="E2432" s="5">
        <v>1117</v>
      </c>
      <c r="F2432" s="7"/>
    </row>
    <row r="2433" spans="1:6" x14ac:dyDescent="0.25">
      <c r="A2433" s="3">
        <v>42916</v>
      </c>
      <c r="B2433" s="9" t="s">
        <v>3003</v>
      </c>
      <c r="C2433" s="4">
        <v>3</v>
      </c>
      <c r="D2433" s="5">
        <v>575000</v>
      </c>
      <c r="E2433" s="5">
        <v>2082</v>
      </c>
      <c r="F2433" s="7"/>
    </row>
    <row r="2434" spans="1:6" x14ac:dyDescent="0.25">
      <c r="A2434" s="3">
        <v>42794</v>
      </c>
      <c r="B2434" s="9" t="s">
        <v>3003</v>
      </c>
      <c r="C2434" s="4">
        <v>3</v>
      </c>
      <c r="D2434" s="5">
        <v>575000</v>
      </c>
      <c r="E2434" s="5">
        <v>2082</v>
      </c>
      <c r="F2434" s="7"/>
    </row>
    <row r="2435" spans="1:6" x14ac:dyDescent="0.25">
      <c r="A2435" s="3">
        <v>43039</v>
      </c>
      <c r="B2435" s="8" t="s">
        <v>3003</v>
      </c>
      <c r="C2435" s="4">
        <v>3</v>
      </c>
      <c r="D2435" s="5">
        <v>575000</v>
      </c>
      <c r="E2435" s="5">
        <v>2082</v>
      </c>
      <c r="F2435" s="7"/>
    </row>
    <row r="2436" spans="1:6" x14ac:dyDescent="0.25">
      <c r="A2436" s="3">
        <v>42674</v>
      </c>
      <c r="B2436" s="9" t="s">
        <v>3003</v>
      </c>
      <c r="C2436" s="4">
        <v>3</v>
      </c>
      <c r="D2436" s="5">
        <v>575000</v>
      </c>
      <c r="E2436" s="5">
        <v>2099</v>
      </c>
      <c r="F2436" s="7"/>
    </row>
    <row r="2437" spans="1:6" x14ac:dyDescent="0.25">
      <c r="A2437" s="3">
        <v>42643</v>
      </c>
      <c r="B2437" s="9" t="s">
        <v>3003</v>
      </c>
      <c r="C2437" s="4">
        <v>3</v>
      </c>
      <c r="D2437" s="5">
        <v>575000</v>
      </c>
      <c r="E2437" s="5">
        <v>2099</v>
      </c>
      <c r="F2437" s="7"/>
    </row>
    <row r="2438" spans="1:6" x14ac:dyDescent="0.25">
      <c r="A2438" s="3">
        <v>42704</v>
      </c>
      <c r="B2438" s="9" t="s">
        <v>3003</v>
      </c>
      <c r="C2438" s="4">
        <v>3</v>
      </c>
      <c r="D2438" s="5">
        <v>575000</v>
      </c>
      <c r="E2438" s="5">
        <v>2102</v>
      </c>
      <c r="F2438" s="7"/>
    </row>
    <row r="2439" spans="1:6" x14ac:dyDescent="0.25">
      <c r="A2439" s="3">
        <v>42916</v>
      </c>
      <c r="B2439" s="9" t="s">
        <v>2647</v>
      </c>
      <c r="C2439" s="4">
        <v>3</v>
      </c>
      <c r="D2439" s="5">
        <v>593000</v>
      </c>
      <c r="E2439" s="5">
        <v>1385</v>
      </c>
      <c r="F2439" s="6"/>
    </row>
    <row r="2440" spans="1:6" x14ac:dyDescent="0.25">
      <c r="A2440" s="3">
        <v>43039</v>
      </c>
      <c r="B2440" s="8" t="s">
        <v>2647</v>
      </c>
      <c r="C2440" s="4">
        <v>3</v>
      </c>
      <c r="D2440" s="5">
        <v>593000</v>
      </c>
      <c r="E2440" s="5">
        <v>1385</v>
      </c>
      <c r="F2440" s="7"/>
    </row>
    <row r="2441" spans="1:6" x14ac:dyDescent="0.25">
      <c r="A2441" s="3">
        <v>42674</v>
      </c>
      <c r="B2441" s="9" t="s">
        <v>2647</v>
      </c>
      <c r="C2441" s="4">
        <v>3</v>
      </c>
      <c r="D2441" s="5">
        <v>593000</v>
      </c>
      <c r="E2441" s="5">
        <v>1387</v>
      </c>
      <c r="F2441" s="7"/>
    </row>
    <row r="2442" spans="1:6" x14ac:dyDescent="0.25">
      <c r="A2442" s="3">
        <v>42704</v>
      </c>
      <c r="B2442" s="9" t="s">
        <v>2647</v>
      </c>
      <c r="C2442" s="4">
        <v>3</v>
      </c>
      <c r="D2442" s="5">
        <v>593000</v>
      </c>
      <c r="E2442" s="5">
        <v>1387</v>
      </c>
      <c r="F2442" s="7"/>
    </row>
    <row r="2443" spans="1:6" x14ac:dyDescent="0.25">
      <c r="A2443" s="3">
        <v>42794</v>
      </c>
      <c r="B2443" s="9" t="s">
        <v>2647</v>
      </c>
      <c r="C2443" s="4">
        <v>3</v>
      </c>
      <c r="D2443" s="5">
        <v>593000</v>
      </c>
      <c r="E2443" s="5">
        <v>1387</v>
      </c>
      <c r="F2443" s="7"/>
    </row>
    <row r="2444" spans="1:6" x14ac:dyDescent="0.25">
      <c r="A2444" s="3">
        <v>43039</v>
      </c>
      <c r="B2444" s="8" t="s">
        <v>2608</v>
      </c>
      <c r="C2444" s="4">
        <v>3</v>
      </c>
      <c r="D2444" s="5">
        <v>595000</v>
      </c>
      <c r="E2444" s="4">
        <v>936</v>
      </c>
      <c r="F2444" s="7"/>
    </row>
    <row r="2445" spans="1:6" x14ac:dyDescent="0.25">
      <c r="A2445" s="3">
        <v>42916</v>
      </c>
      <c r="B2445" s="8" t="s">
        <v>3042</v>
      </c>
      <c r="C2445" s="4">
        <v>3</v>
      </c>
      <c r="D2445" s="5">
        <v>595000</v>
      </c>
      <c r="E2445" s="4">
        <v>927</v>
      </c>
      <c r="F2445" s="6"/>
    </row>
    <row r="2446" spans="1:6" x14ac:dyDescent="0.25">
      <c r="A2446" s="3">
        <v>42674</v>
      </c>
      <c r="B2446" s="8" t="s">
        <v>3042</v>
      </c>
      <c r="C2446" s="4">
        <v>3</v>
      </c>
      <c r="D2446" s="5">
        <v>595000</v>
      </c>
      <c r="E2446" s="4">
        <v>927</v>
      </c>
      <c r="F2446" s="7"/>
    </row>
    <row r="2447" spans="1:6" x14ac:dyDescent="0.25">
      <c r="A2447" s="3">
        <v>42704</v>
      </c>
      <c r="B2447" s="8" t="s">
        <v>3042</v>
      </c>
      <c r="C2447" s="4">
        <v>3</v>
      </c>
      <c r="D2447" s="5">
        <v>595000</v>
      </c>
      <c r="E2447" s="4">
        <v>927</v>
      </c>
      <c r="F2447" s="7"/>
    </row>
    <row r="2448" spans="1:6" x14ac:dyDescent="0.25">
      <c r="A2448" s="3">
        <v>42794</v>
      </c>
      <c r="B2448" s="8" t="s">
        <v>3042</v>
      </c>
      <c r="C2448" s="4">
        <v>3</v>
      </c>
      <c r="D2448" s="5">
        <v>595000</v>
      </c>
      <c r="E2448" s="4">
        <v>927</v>
      </c>
      <c r="F2448" s="7"/>
    </row>
    <row r="2449" spans="1:6" x14ac:dyDescent="0.25">
      <c r="A2449" s="3">
        <v>42916</v>
      </c>
      <c r="B2449" s="8" t="s">
        <v>3117</v>
      </c>
      <c r="C2449" s="4">
        <v>3</v>
      </c>
      <c r="D2449" s="5">
        <v>595000</v>
      </c>
      <c r="E2449" s="5">
        <v>1814</v>
      </c>
      <c r="F2449" s="7"/>
    </row>
    <row r="2450" spans="1:6" x14ac:dyDescent="0.25">
      <c r="A2450" s="3">
        <v>43039</v>
      </c>
      <c r="B2450" s="8" t="s">
        <v>3117</v>
      </c>
      <c r="C2450" s="4">
        <v>3</v>
      </c>
      <c r="D2450" s="5">
        <v>595000</v>
      </c>
      <c r="E2450" s="5">
        <v>1814</v>
      </c>
      <c r="F2450" s="7"/>
    </row>
    <row r="2451" spans="1:6" x14ac:dyDescent="0.25">
      <c r="A2451" s="3">
        <v>42674</v>
      </c>
      <c r="B2451" s="8" t="s">
        <v>3073</v>
      </c>
      <c r="C2451" s="4">
        <v>3</v>
      </c>
      <c r="D2451" s="5">
        <v>600000</v>
      </c>
      <c r="E2451" s="5">
        <v>2992</v>
      </c>
      <c r="F2451" s="6"/>
    </row>
    <row r="2452" spans="1:6" x14ac:dyDescent="0.25">
      <c r="A2452" s="3">
        <v>42643</v>
      </c>
      <c r="B2452" s="8" t="s">
        <v>3073</v>
      </c>
      <c r="C2452" s="4">
        <v>3</v>
      </c>
      <c r="D2452" s="5">
        <v>600000</v>
      </c>
      <c r="E2452" s="5">
        <v>2992</v>
      </c>
      <c r="F2452" s="6"/>
    </row>
    <row r="2453" spans="1:6" x14ac:dyDescent="0.25">
      <c r="A2453" s="3">
        <v>42674</v>
      </c>
      <c r="B2453" s="8" t="s">
        <v>3053</v>
      </c>
      <c r="C2453" s="4">
        <v>3</v>
      </c>
      <c r="D2453" s="5">
        <v>602000</v>
      </c>
      <c r="E2453" s="4">
        <v>874</v>
      </c>
      <c r="F2453" s="7"/>
    </row>
    <row r="2454" spans="1:6" x14ac:dyDescent="0.25">
      <c r="A2454" s="3">
        <v>42704</v>
      </c>
      <c r="B2454" s="8" t="s">
        <v>3053</v>
      </c>
      <c r="C2454" s="4">
        <v>3</v>
      </c>
      <c r="D2454" s="5">
        <v>602000</v>
      </c>
      <c r="E2454" s="4">
        <v>874</v>
      </c>
      <c r="F2454" s="7"/>
    </row>
    <row r="2455" spans="1:6" x14ac:dyDescent="0.25">
      <c r="A2455" s="3">
        <v>43039</v>
      </c>
      <c r="B2455" s="8" t="s">
        <v>2664</v>
      </c>
      <c r="C2455" s="4">
        <v>3</v>
      </c>
      <c r="D2455" s="5">
        <v>630000</v>
      </c>
      <c r="E2455" s="4">
        <v>914</v>
      </c>
      <c r="F2455" s="7"/>
    </row>
    <row r="2456" spans="1:6" x14ac:dyDescent="0.25">
      <c r="A2456" s="3">
        <v>42916</v>
      </c>
      <c r="B2456" s="8" t="s">
        <v>3095</v>
      </c>
      <c r="C2456" s="4">
        <v>3</v>
      </c>
      <c r="D2456" s="5">
        <v>643900</v>
      </c>
      <c r="E2456" s="5">
        <v>1201</v>
      </c>
      <c r="F2456" s="7"/>
    </row>
    <row r="2457" spans="1:6" x14ac:dyDescent="0.25">
      <c r="A2457" s="3">
        <v>42794</v>
      </c>
      <c r="B2457" s="8" t="s">
        <v>3095</v>
      </c>
      <c r="C2457" s="4">
        <v>3</v>
      </c>
      <c r="D2457" s="5">
        <v>643900</v>
      </c>
      <c r="E2457" s="5">
        <v>1201</v>
      </c>
      <c r="F2457" s="7"/>
    </row>
    <row r="2458" spans="1:6" x14ac:dyDescent="0.25">
      <c r="A2458" s="3">
        <v>43039</v>
      </c>
      <c r="B2458" s="8" t="s">
        <v>3095</v>
      </c>
      <c r="C2458" s="4">
        <v>3</v>
      </c>
      <c r="D2458" s="5">
        <v>643900</v>
      </c>
      <c r="E2458" s="5">
        <v>1342</v>
      </c>
      <c r="F2458" s="7"/>
    </row>
    <row r="2459" spans="1:6" x14ac:dyDescent="0.25">
      <c r="A2459" s="3">
        <v>43039</v>
      </c>
      <c r="B2459" s="8" t="s">
        <v>2715</v>
      </c>
      <c r="C2459" s="4">
        <v>3</v>
      </c>
      <c r="D2459" s="5">
        <v>658000</v>
      </c>
      <c r="E2459" s="4">
        <v>854</v>
      </c>
      <c r="F2459" s="7"/>
    </row>
    <row r="2460" spans="1:6" x14ac:dyDescent="0.25">
      <c r="A2460" s="3">
        <v>42643</v>
      </c>
      <c r="B2460" s="9" t="s">
        <v>2859</v>
      </c>
      <c r="C2460" s="4">
        <v>3</v>
      </c>
      <c r="D2460" s="5">
        <v>660000</v>
      </c>
      <c r="E2460" s="5">
        <v>1784</v>
      </c>
      <c r="F2460" s="7"/>
    </row>
    <row r="2461" spans="1:6" x14ac:dyDescent="0.25">
      <c r="A2461" s="3">
        <v>42704</v>
      </c>
      <c r="B2461" s="9" t="s">
        <v>2859</v>
      </c>
      <c r="C2461" s="4">
        <v>3</v>
      </c>
      <c r="D2461" s="5">
        <v>660000</v>
      </c>
      <c r="E2461" s="5">
        <v>2244</v>
      </c>
      <c r="F2461" s="7"/>
    </row>
    <row r="2462" spans="1:6" x14ac:dyDescent="0.25">
      <c r="A2462" s="3">
        <v>42794</v>
      </c>
      <c r="B2462" s="9" t="s">
        <v>2859</v>
      </c>
      <c r="C2462" s="4">
        <v>3</v>
      </c>
      <c r="D2462" s="5">
        <v>660000</v>
      </c>
      <c r="E2462" s="5">
        <v>2244</v>
      </c>
      <c r="F2462" s="7"/>
    </row>
    <row r="2463" spans="1:6" x14ac:dyDescent="0.25">
      <c r="A2463" s="3">
        <v>42916</v>
      </c>
      <c r="B2463" s="9" t="s">
        <v>2859</v>
      </c>
      <c r="C2463" s="4">
        <v>3</v>
      </c>
      <c r="D2463" s="5">
        <v>660000</v>
      </c>
      <c r="E2463" s="5">
        <v>2450</v>
      </c>
      <c r="F2463" s="6"/>
    </row>
    <row r="2464" spans="1:6" x14ac:dyDescent="0.25">
      <c r="A2464" s="3">
        <v>42674</v>
      </c>
      <c r="B2464" s="8" t="s">
        <v>2859</v>
      </c>
      <c r="C2464" s="4">
        <v>3</v>
      </c>
      <c r="D2464" s="5">
        <v>660000</v>
      </c>
      <c r="E2464" s="5">
        <v>1784</v>
      </c>
      <c r="F2464" s="7"/>
    </row>
    <row r="2465" spans="1:6" x14ac:dyDescent="0.25">
      <c r="A2465" s="3">
        <v>42643</v>
      </c>
      <c r="B2465" s="9" t="s">
        <v>2766</v>
      </c>
      <c r="C2465" s="4">
        <v>3</v>
      </c>
      <c r="D2465" s="5">
        <v>672000</v>
      </c>
      <c r="E2465" s="5">
        <v>1133</v>
      </c>
      <c r="F2465" s="7"/>
    </row>
    <row r="2466" spans="1:6" x14ac:dyDescent="0.25">
      <c r="A2466" s="3">
        <v>42674</v>
      </c>
      <c r="B2466" s="9" t="s">
        <v>2766</v>
      </c>
      <c r="C2466" s="4">
        <v>3</v>
      </c>
      <c r="D2466" s="5">
        <v>672000</v>
      </c>
      <c r="E2466" s="5">
        <v>1155</v>
      </c>
      <c r="F2466" s="7"/>
    </row>
    <row r="2467" spans="1:6" x14ac:dyDescent="0.25">
      <c r="A2467" s="3">
        <v>42704</v>
      </c>
      <c r="B2467" s="9" t="s">
        <v>2766</v>
      </c>
      <c r="C2467" s="4">
        <v>3</v>
      </c>
      <c r="D2467" s="5">
        <v>672000</v>
      </c>
      <c r="E2467" s="5">
        <v>1155</v>
      </c>
      <c r="F2467" s="7"/>
    </row>
    <row r="2468" spans="1:6" x14ac:dyDescent="0.25">
      <c r="A2468" s="3">
        <v>43039</v>
      </c>
      <c r="B2468" s="8" t="s">
        <v>2926</v>
      </c>
      <c r="C2468" s="4">
        <v>3</v>
      </c>
      <c r="D2468" s="5">
        <v>700000</v>
      </c>
      <c r="E2468" s="4">
        <v>978</v>
      </c>
      <c r="F2468" s="7"/>
    </row>
    <row r="2469" spans="1:6" x14ac:dyDescent="0.25">
      <c r="A2469" s="3">
        <v>42794</v>
      </c>
      <c r="B2469" s="9" t="s">
        <v>2624</v>
      </c>
      <c r="C2469" s="4">
        <v>3</v>
      </c>
      <c r="D2469" s="5">
        <v>710000</v>
      </c>
      <c r="E2469" s="5">
        <v>2206</v>
      </c>
      <c r="F2469" s="6"/>
    </row>
    <row r="2470" spans="1:6" x14ac:dyDescent="0.25">
      <c r="A2470" s="3">
        <v>42674</v>
      </c>
      <c r="B2470" s="9" t="s">
        <v>2916</v>
      </c>
      <c r="C2470" s="4">
        <v>3</v>
      </c>
      <c r="D2470" s="5">
        <v>711000</v>
      </c>
      <c r="E2470" s="5">
        <v>1525</v>
      </c>
      <c r="F2470" s="6"/>
    </row>
    <row r="2471" spans="1:6" x14ac:dyDescent="0.25">
      <c r="A2471" s="3">
        <v>42704</v>
      </c>
      <c r="B2471" s="9" t="s">
        <v>2916</v>
      </c>
      <c r="C2471" s="4">
        <v>3</v>
      </c>
      <c r="D2471" s="5">
        <v>711000</v>
      </c>
      <c r="E2471" s="5">
        <v>1525</v>
      </c>
      <c r="F2471" s="7"/>
    </row>
    <row r="2472" spans="1:6" x14ac:dyDescent="0.25">
      <c r="A2472" s="3">
        <v>42794</v>
      </c>
      <c r="B2472" s="9" t="s">
        <v>2916</v>
      </c>
      <c r="C2472" s="4">
        <v>3</v>
      </c>
      <c r="D2472" s="5">
        <v>711000</v>
      </c>
      <c r="E2472" s="5">
        <v>1525</v>
      </c>
      <c r="F2472" s="7"/>
    </row>
    <row r="2473" spans="1:6" x14ac:dyDescent="0.25">
      <c r="A2473" s="3">
        <v>42674</v>
      </c>
      <c r="B2473" s="8" t="s">
        <v>3028</v>
      </c>
      <c r="C2473" s="4">
        <v>3</v>
      </c>
      <c r="D2473" s="5">
        <v>728000</v>
      </c>
      <c r="E2473" s="4">
        <v>939</v>
      </c>
      <c r="F2473" s="7"/>
    </row>
    <row r="2474" spans="1:6" x14ac:dyDescent="0.25">
      <c r="A2474" s="3">
        <v>42643</v>
      </c>
      <c r="B2474" s="8" t="s">
        <v>3028</v>
      </c>
      <c r="C2474" s="4">
        <v>3</v>
      </c>
      <c r="D2474" s="5">
        <v>728000</v>
      </c>
      <c r="E2474" s="4">
        <v>939</v>
      </c>
      <c r="F2474" s="7"/>
    </row>
    <row r="2475" spans="1:6" x14ac:dyDescent="0.25">
      <c r="A2475" s="3">
        <v>42704</v>
      </c>
      <c r="B2475" s="8" t="s">
        <v>3028</v>
      </c>
      <c r="C2475" s="4">
        <v>3</v>
      </c>
      <c r="D2475" s="5">
        <v>728000</v>
      </c>
      <c r="E2475" s="4">
        <v>939</v>
      </c>
      <c r="F2475" s="7"/>
    </row>
    <row r="2476" spans="1:6" x14ac:dyDescent="0.25">
      <c r="A2476" s="3">
        <v>42794</v>
      </c>
      <c r="B2476" s="8" t="s">
        <v>3028</v>
      </c>
      <c r="C2476" s="4">
        <v>3</v>
      </c>
      <c r="D2476" s="5">
        <v>728000</v>
      </c>
      <c r="E2476" s="4">
        <v>945</v>
      </c>
      <c r="F2476" s="7"/>
    </row>
    <row r="2477" spans="1:6" x14ac:dyDescent="0.25">
      <c r="A2477" s="3">
        <v>42674</v>
      </c>
      <c r="B2477" s="9" t="s">
        <v>2600</v>
      </c>
      <c r="C2477" s="4">
        <v>3</v>
      </c>
      <c r="D2477" s="5">
        <v>730000</v>
      </c>
      <c r="E2477" s="5">
        <v>1315</v>
      </c>
      <c r="F2477" s="6"/>
    </row>
    <row r="2478" spans="1:6" x14ac:dyDescent="0.25">
      <c r="A2478" s="3">
        <v>42643</v>
      </c>
      <c r="B2478" s="9" t="s">
        <v>2600</v>
      </c>
      <c r="C2478" s="4">
        <v>3</v>
      </c>
      <c r="D2478" s="5">
        <v>730000</v>
      </c>
      <c r="E2478" s="5">
        <v>1315</v>
      </c>
      <c r="F2478" s="7"/>
    </row>
    <row r="2479" spans="1:6" x14ac:dyDescent="0.25">
      <c r="A2479" s="3">
        <v>42704</v>
      </c>
      <c r="B2479" s="9" t="s">
        <v>2600</v>
      </c>
      <c r="C2479" s="4">
        <v>3</v>
      </c>
      <c r="D2479" s="5">
        <v>730000</v>
      </c>
      <c r="E2479" s="5">
        <v>1315</v>
      </c>
      <c r="F2479" s="7"/>
    </row>
    <row r="2480" spans="1:6" x14ac:dyDescent="0.25">
      <c r="A2480" s="3">
        <v>42794</v>
      </c>
      <c r="B2480" s="9" t="s">
        <v>2600</v>
      </c>
      <c r="C2480" s="4">
        <v>3</v>
      </c>
      <c r="D2480" s="5">
        <v>730000</v>
      </c>
      <c r="E2480" s="5">
        <v>1315</v>
      </c>
      <c r="F2480" s="7"/>
    </row>
    <row r="2481" spans="1:6" x14ac:dyDescent="0.25">
      <c r="A2481" s="3">
        <v>42704</v>
      </c>
      <c r="B2481" s="9" t="s">
        <v>2758</v>
      </c>
      <c r="C2481" s="4">
        <v>3</v>
      </c>
      <c r="D2481" s="5">
        <v>730300</v>
      </c>
      <c r="E2481" s="5">
        <v>1171</v>
      </c>
      <c r="F2481" s="7"/>
    </row>
    <row r="2482" spans="1:6" x14ac:dyDescent="0.25">
      <c r="A2482" s="3">
        <v>43039</v>
      </c>
      <c r="B2482" s="8" t="s">
        <v>2998</v>
      </c>
      <c r="C2482" s="4">
        <v>3</v>
      </c>
      <c r="D2482" s="5">
        <v>731400</v>
      </c>
      <c r="E2482" s="5">
        <v>1327</v>
      </c>
      <c r="F2482" s="7"/>
    </row>
    <row r="2483" spans="1:6" x14ac:dyDescent="0.25">
      <c r="A2483" s="3">
        <v>42916</v>
      </c>
      <c r="B2483" s="9" t="s">
        <v>2819</v>
      </c>
      <c r="C2483" s="4">
        <v>3</v>
      </c>
      <c r="D2483" s="5">
        <v>735000</v>
      </c>
      <c r="E2483" s="5">
        <v>4483</v>
      </c>
      <c r="F2483" s="7"/>
    </row>
    <row r="2484" spans="1:6" x14ac:dyDescent="0.25">
      <c r="A2484" s="3">
        <v>43039</v>
      </c>
      <c r="B2484" s="8" t="s">
        <v>2819</v>
      </c>
      <c r="C2484" s="4">
        <v>3</v>
      </c>
      <c r="D2484" s="5">
        <v>735000</v>
      </c>
      <c r="E2484" s="5">
        <v>4483</v>
      </c>
      <c r="F2484" s="7"/>
    </row>
    <row r="2485" spans="1:6" x14ac:dyDescent="0.25">
      <c r="A2485" s="3">
        <v>42916</v>
      </c>
      <c r="B2485" s="9" t="s">
        <v>2862</v>
      </c>
      <c r="C2485" s="4">
        <v>3</v>
      </c>
      <c r="D2485" s="5">
        <v>739900</v>
      </c>
      <c r="E2485" s="5">
        <v>1548</v>
      </c>
      <c r="F2485" s="7"/>
    </row>
    <row r="2486" spans="1:6" x14ac:dyDescent="0.25">
      <c r="A2486" s="3">
        <v>43039</v>
      </c>
      <c r="B2486" s="8" t="s">
        <v>2862</v>
      </c>
      <c r="C2486" s="4">
        <v>3</v>
      </c>
      <c r="D2486" s="5">
        <v>739900</v>
      </c>
      <c r="E2486" s="5">
        <v>1548</v>
      </c>
      <c r="F2486" s="7"/>
    </row>
    <row r="2487" spans="1:6" x14ac:dyDescent="0.25">
      <c r="A2487" s="3">
        <v>43039</v>
      </c>
      <c r="B2487" s="8" t="s">
        <v>2833</v>
      </c>
      <c r="C2487" s="4">
        <v>3</v>
      </c>
      <c r="D2487" s="5">
        <v>740600</v>
      </c>
      <c r="E2487" s="5">
        <v>2666</v>
      </c>
      <c r="F2487" s="6"/>
    </row>
    <row r="2488" spans="1:6" x14ac:dyDescent="0.25">
      <c r="A2488" s="3">
        <v>42704</v>
      </c>
      <c r="B2488" s="9" t="s">
        <v>2719</v>
      </c>
      <c r="C2488" s="4">
        <v>3</v>
      </c>
      <c r="D2488" s="5">
        <v>742000</v>
      </c>
      <c r="E2488" s="4">
        <v>906</v>
      </c>
      <c r="F2488" s="7"/>
    </row>
    <row r="2489" spans="1:6" x14ac:dyDescent="0.25">
      <c r="A2489" s="3">
        <v>42794</v>
      </c>
      <c r="B2489" s="9" t="s">
        <v>2719</v>
      </c>
      <c r="C2489" s="4">
        <v>3</v>
      </c>
      <c r="D2489" s="5">
        <v>742000</v>
      </c>
      <c r="E2489" s="4">
        <v>909</v>
      </c>
      <c r="F2489" s="7"/>
    </row>
    <row r="2490" spans="1:6" x14ac:dyDescent="0.25">
      <c r="A2490" s="3">
        <v>42704</v>
      </c>
      <c r="B2490" s="9" t="s">
        <v>2965</v>
      </c>
      <c r="C2490" s="4">
        <v>3</v>
      </c>
      <c r="D2490" s="5">
        <v>742000</v>
      </c>
      <c r="E2490" s="4">
        <v>906</v>
      </c>
      <c r="F2490" s="7"/>
    </row>
    <row r="2491" spans="1:6" x14ac:dyDescent="0.25">
      <c r="A2491" s="3">
        <v>42916</v>
      </c>
      <c r="B2491" s="9" t="s">
        <v>2965</v>
      </c>
      <c r="C2491" s="4">
        <v>3</v>
      </c>
      <c r="D2491" s="5">
        <v>742000</v>
      </c>
      <c r="E2491" s="4">
        <v>909</v>
      </c>
      <c r="F2491" s="6"/>
    </row>
    <row r="2492" spans="1:6" x14ac:dyDescent="0.25">
      <c r="A2492" s="3">
        <v>42794</v>
      </c>
      <c r="B2492" s="9" t="s">
        <v>2965</v>
      </c>
      <c r="C2492" s="4">
        <v>3</v>
      </c>
      <c r="D2492" s="5">
        <v>742000</v>
      </c>
      <c r="E2492" s="4">
        <v>909</v>
      </c>
      <c r="F2492" s="7"/>
    </row>
    <row r="2493" spans="1:6" x14ac:dyDescent="0.25">
      <c r="A2493" s="3">
        <v>43039</v>
      </c>
      <c r="B2493" s="8" t="s">
        <v>2965</v>
      </c>
      <c r="C2493" s="4">
        <v>3</v>
      </c>
      <c r="D2493" s="5">
        <v>742000</v>
      </c>
      <c r="E2493" s="4">
        <v>909</v>
      </c>
      <c r="F2493" s="7"/>
    </row>
    <row r="2494" spans="1:6" x14ac:dyDescent="0.25">
      <c r="A2494" s="3">
        <v>42674</v>
      </c>
      <c r="B2494" s="9" t="s">
        <v>2797</v>
      </c>
      <c r="C2494" s="4">
        <v>3</v>
      </c>
      <c r="D2494" s="5">
        <v>760000</v>
      </c>
      <c r="E2494" s="5">
        <v>1115</v>
      </c>
      <c r="F2494" s="7"/>
    </row>
    <row r="2495" spans="1:6" x14ac:dyDescent="0.25">
      <c r="A2495" s="3">
        <v>42643</v>
      </c>
      <c r="B2495" s="9" t="s">
        <v>2797</v>
      </c>
      <c r="C2495" s="4">
        <v>3</v>
      </c>
      <c r="D2495" s="5">
        <v>760000</v>
      </c>
      <c r="E2495" s="5">
        <v>1115</v>
      </c>
      <c r="F2495" s="7"/>
    </row>
    <row r="2496" spans="1:6" x14ac:dyDescent="0.25">
      <c r="A2496" s="3">
        <v>42916</v>
      </c>
      <c r="B2496" s="9" t="s">
        <v>2797</v>
      </c>
      <c r="C2496" s="4">
        <v>3</v>
      </c>
      <c r="D2496" s="5">
        <v>760000</v>
      </c>
      <c r="E2496" s="5">
        <v>1120</v>
      </c>
      <c r="F2496" s="7"/>
    </row>
    <row r="2497" spans="1:6" x14ac:dyDescent="0.25">
      <c r="A2497" s="3">
        <v>42704</v>
      </c>
      <c r="B2497" s="9" t="s">
        <v>2797</v>
      </c>
      <c r="C2497" s="4">
        <v>3</v>
      </c>
      <c r="D2497" s="5">
        <v>760000</v>
      </c>
      <c r="E2497" s="5">
        <v>1120</v>
      </c>
      <c r="F2497" s="7"/>
    </row>
    <row r="2498" spans="1:6" x14ac:dyDescent="0.25">
      <c r="A2498" s="3">
        <v>42794</v>
      </c>
      <c r="B2498" s="9" t="s">
        <v>2797</v>
      </c>
      <c r="C2498" s="4">
        <v>3</v>
      </c>
      <c r="D2498" s="5">
        <v>760000</v>
      </c>
      <c r="E2498" s="5">
        <v>1120</v>
      </c>
      <c r="F2498" s="7"/>
    </row>
    <row r="2499" spans="1:6" x14ac:dyDescent="0.25">
      <c r="A2499" s="3">
        <v>43039</v>
      </c>
      <c r="B2499" s="8" t="s">
        <v>2797</v>
      </c>
      <c r="C2499" s="4">
        <v>3</v>
      </c>
      <c r="D2499" s="5">
        <v>760000</v>
      </c>
      <c r="E2499" s="5">
        <v>1120</v>
      </c>
      <c r="F2499" s="6"/>
    </row>
    <row r="2500" spans="1:6" x14ac:dyDescent="0.25">
      <c r="A2500" s="3">
        <v>42916</v>
      </c>
      <c r="B2500" s="9" t="s">
        <v>2602</v>
      </c>
      <c r="C2500" s="4">
        <v>3</v>
      </c>
      <c r="D2500" s="5">
        <v>770000</v>
      </c>
      <c r="E2500" s="5">
        <v>1009</v>
      </c>
      <c r="F2500" s="6"/>
    </row>
    <row r="2501" spans="1:6" x14ac:dyDescent="0.25">
      <c r="A2501" s="3">
        <v>42674</v>
      </c>
      <c r="B2501" s="9" t="s">
        <v>2602</v>
      </c>
      <c r="C2501" s="4">
        <v>3</v>
      </c>
      <c r="D2501" s="5">
        <v>770000</v>
      </c>
      <c r="E2501" s="5">
        <v>1009</v>
      </c>
      <c r="F2501" s="7"/>
    </row>
    <row r="2502" spans="1:6" x14ac:dyDescent="0.25">
      <c r="A2502" s="3">
        <v>42704</v>
      </c>
      <c r="B2502" s="9" t="s">
        <v>2602</v>
      </c>
      <c r="C2502" s="4">
        <v>3</v>
      </c>
      <c r="D2502" s="5">
        <v>770000</v>
      </c>
      <c r="E2502" s="5">
        <v>1009</v>
      </c>
      <c r="F2502" s="7"/>
    </row>
    <row r="2503" spans="1:6" x14ac:dyDescent="0.25">
      <c r="A2503" s="3">
        <v>42794</v>
      </c>
      <c r="B2503" s="9" t="s">
        <v>2602</v>
      </c>
      <c r="C2503" s="4">
        <v>3</v>
      </c>
      <c r="D2503" s="5">
        <v>770000</v>
      </c>
      <c r="E2503" s="5">
        <v>1009</v>
      </c>
      <c r="F2503" s="7"/>
    </row>
    <row r="2504" spans="1:6" x14ac:dyDescent="0.25">
      <c r="A2504" s="3">
        <v>42916</v>
      </c>
      <c r="B2504" s="9" t="s">
        <v>2745</v>
      </c>
      <c r="C2504" s="4">
        <v>3</v>
      </c>
      <c r="D2504" s="5">
        <v>770000</v>
      </c>
      <c r="E2504" s="5">
        <v>1013</v>
      </c>
      <c r="F2504" s="7"/>
    </row>
    <row r="2505" spans="1:6" x14ac:dyDescent="0.25">
      <c r="A2505" s="3">
        <v>42794</v>
      </c>
      <c r="B2505" s="9" t="s">
        <v>2745</v>
      </c>
      <c r="C2505" s="4">
        <v>3</v>
      </c>
      <c r="D2505" s="5">
        <v>770000</v>
      </c>
      <c r="E2505" s="5">
        <v>1013</v>
      </c>
      <c r="F2505" s="7"/>
    </row>
    <row r="2506" spans="1:6" x14ac:dyDescent="0.25">
      <c r="A2506" s="3">
        <v>42674</v>
      </c>
      <c r="B2506" s="9" t="s">
        <v>2827</v>
      </c>
      <c r="C2506" s="4">
        <v>3</v>
      </c>
      <c r="D2506" s="5">
        <v>805000</v>
      </c>
      <c r="E2506" s="5">
        <v>1002</v>
      </c>
      <c r="F2506" s="7"/>
    </row>
    <row r="2507" spans="1:6" x14ac:dyDescent="0.25">
      <c r="A2507" s="3">
        <v>42643</v>
      </c>
      <c r="B2507" s="9" t="s">
        <v>2827</v>
      </c>
      <c r="C2507" s="4">
        <v>3</v>
      </c>
      <c r="D2507" s="5">
        <v>805000</v>
      </c>
      <c r="E2507" s="5">
        <v>1002</v>
      </c>
      <c r="F2507" s="7"/>
    </row>
    <row r="2508" spans="1:6" x14ac:dyDescent="0.25">
      <c r="A2508" s="3">
        <v>42704</v>
      </c>
      <c r="B2508" s="9" t="s">
        <v>2827</v>
      </c>
      <c r="C2508" s="4">
        <v>3</v>
      </c>
      <c r="D2508" s="5">
        <v>805000</v>
      </c>
      <c r="E2508" s="5">
        <v>1002</v>
      </c>
      <c r="F2508" s="7"/>
    </row>
    <row r="2509" spans="1:6" x14ac:dyDescent="0.25">
      <c r="A2509" s="3">
        <v>42794</v>
      </c>
      <c r="B2509" s="9" t="s">
        <v>2827</v>
      </c>
      <c r="C2509" s="4">
        <v>3</v>
      </c>
      <c r="D2509" s="5">
        <v>805000</v>
      </c>
      <c r="E2509" s="5">
        <v>1002</v>
      </c>
      <c r="F2509" s="7"/>
    </row>
    <row r="2510" spans="1:6" x14ac:dyDescent="0.25">
      <c r="A2510" s="3">
        <v>42916</v>
      </c>
      <c r="B2510" s="9" t="s">
        <v>2962</v>
      </c>
      <c r="C2510" s="4">
        <v>3</v>
      </c>
      <c r="D2510" s="5">
        <v>805000</v>
      </c>
      <c r="E2510" s="5">
        <v>1034</v>
      </c>
      <c r="F2510" s="7"/>
    </row>
    <row r="2511" spans="1:6" x14ac:dyDescent="0.25">
      <c r="A2511" s="3">
        <v>43039</v>
      </c>
      <c r="B2511" s="8" t="s">
        <v>2890</v>
      </c>
      <c r="C2511" s="4">
        <v>3</v>
      </c>
      <c r="D2511" s="5">
        <v>810000</v>
      </c>
      <c r="E2511" s="5">
        <v>2619</v>
      </c>
      <c r="F2511" s="6"/>
    </row>
    <row r="2512" spans="1:6" x14ac:dyDescent="0.25">
      <c r="A2512" s="3">
        <v>42643</v>
      </c>
      <c r="B2512" s="9" t="s">
        <v>2706</v>
      </c>
      <c r="C2512" s="4">
        <v>3</v>
      </c>
      <c r="D2512" s="5">
        <v>840000</v>
      </c>
      <c r="E2512" s="5">
        <v>1038</v>
      </c>
      <c r="F2512" s="7"/>
    </row>
    <row r="2513" spans="1:6" x14ac:dyDescent="0.25">
      <c r="A2513" s="3">
        <v>42674</v>
      </c>
      <c r="B2513" s="9" t="s">
        <v>2706</v>
      </c>
      <c r="C2513" s="4">
        <v>3</v>
      </c>
      <c r="D2513" s="5">
        <v>840000</v>
      </c>
      <c r="E2513" s="5">
        <v>1041</v>
      </c>
      <c r="F2513" s="7"/>
    </row>
    <row r="2514" spans="1:6" x14ac:dyDescent="0.25">
      <c r="A2514" s="3">
        <v>42704</v>
      </c>
      <c r="B2514" s="9" t="s">
        <v>2706</v>
      </c>
      <c r="C2514" s="4">
        <v>3</v>
      </c>
      <c r="D2514" s="5">
        <v>840000</v>
      </c>
      <c r="E2514" s="5">
        <v>1041</v>
      </c>
      <c r="F2514" s="7"/>
    </row>
    <row r="2515" spans="1:6" x14ac:dyDescent="0.25">
      <c r="A2515" s="3">
        <v>42674</v>
      </c>
      <c r="B2515" s="9" t="s">
        <v>2734</v>
      </c>
      <c r="C2515" s="4">
        <v>3</v>
      </c>
      <c r="D2515" s="5">
        <v>840000</v>
      </c>
      <c r="E2515" s="5">
        <v>1038</v>
      </c>
      <c r="F2515" s="7"/>
    </row>
    <row r="2516" spans="1:6" x14ac:dyDescent="0.25">
      <c r="A2516" s="3">
        <v>42643</v>
      </c>
      <c r="B2516" s="9" t="s">
        <v>2734</v>
      </c>
      <c r="C2516" s="4">
        <v>3</v>
      </c>
      <c r="D2516" s="5">
        <v>840000</v>
      </c>
      <c r="E2516" s="5">
        <v>1038</v>
      </c>
      <c r="F2516" s="6"/>
    </row>
    <row r="2517" spans="1:6" x14ac:dyDescent="0.25">
      <c r="A2517" s="3">
        <v>42704</v>
      </c>
      <c r="B2517" s="9" t="s">
        <v>2734</v>
      </c>
      <c r="C2517" s="4">
        <v>3</v>
      </c>
      <c r="D2517" s="5">
        <v>840000</v>
      </c>
      <c r="E2517" s="5">
        <v>1038</v>
      </c>
      <c r="F2517" s="7"/>
    </row>
    <row r="2518" spans="1:6" x14ac:dyDescent="0.25">
      <c r="A2518" s="3">
        <v>42674</v>
      </c>
      <c r="B2518" s="9" t="s">
        <v>2843</v>
      </c>
      <c r="C2518" s="4">
        <v>3</v>
      </c>
      <c r="D2518" s="5">
        <v>840000</v>
      </c>
      <c r="E2518" s="5">
        <v>1038</v>
      </c>
      <c r="F2518" s="6"/>
    </row>
    <row r="2519" spans="1:6" x14ac:dyDescent="0.25">
      <c r="A2519" s="3">
        <v>42643</v>
      </c>
      <c r="B2519" s="9" t="s">
        <v>2843</v>
      </c>
      <c r="C2519" s="4">
        <v>3</v>
      </c>
      <c r="D2519" s="5">
        <v>840000</v>
      </c>
      <c r="E2519" s="5">
        <v>1038</v>
      </c>
      <c r="F2519" s="7"/>
    </row>
    <row r="2520" spans="1:6" x14ac:dyDescent="0.25">
      <c r="A2520" s="3">
        <v>42643</v>
      </c>
      <c r="B2520" s="9" t="s">
        <v>3001</v>
      </c>
      <c r="C2520" s="4">
        <v>3</v>
      </c>
      <c r="D2520" s="5">
        <v>875000</v>
      </c>
      <c r="E2520" s="5">
        <v>1085</v>
      </c>
      <c r="F2520" s="7"/>
    </row>
    <row r="2521" spans="1:6" x14ac:dyDescent="0.25">
      <c r="A2521" s="3">
        <v>42916</v>
      </c>
      <c r="B2521" s="9" t="s">
        <v>3001</v>
      </c>
      <c r="C2521" s="4">
        <v>3</v>
      </c>
      <c r="D2521" s="5">
        <v>875000</v>
      </c>
      <c r="E2521" s="5">
        <v>1088</v>
      </c>
      <c r="F2521" s="7"/>
    </row>
    <row r="2522" spans="1:6" x14ac:dyDescent="0.25">
      <c r="A2522" s="3">
        <v>42674</v>
      </c>
      <c r="B2522" s="9" t="s">
        <v>3001</v>
      </c>
      <c r="C2522" s="4">
        <v>3</v>
      </c>
      <c r="D2522" s="5">
        <v>875000</v>
      </c>
      <c r="E2522" s="5">
        <v>1088</v>
      </c>
      <c r="F2522" s="7"/>
    </row>
    <row r="2523" spans="1:6" x14ac:dyDescent="0.25">
      <c r="A2523" s="3">
        <v>42704</v>
      </c>
      <c r="B2523" s="9" t="s">
        <v>3001</v>
      </c>
      <c r="C2523" s="4">
        <v>3</v>
      </c>
      <c r="D2523" s="5">
        <v>875000</v>
      </c>
      <c r="E2523" s="5">
        <v>1088</v>
      </c>
      <c r="F2523" s="7"/>
    </row>
    <row r="2524" spans="1:6" x14ac:dyDescent="0.25">
      <c r="A2524" s="3">
        <v>42794</v>
      </c>
      <c r="B2524" s="9" t="s">
        <v>3001</v>
      </c>
      <c r="C2524" s="4">
        <v>3</v>
      </c>
      <c r="D2524" s="5">
        <v>875000</v>
      </c>
      <c r="E2524" s="5">
        <v>1088</v>
      </c>
      <c r="F2524" s="6"/>
    </row>
    <row r="2525" spans="1:6" x14ac:dyDescent="0.25">
      <c r="A2525" s="3">
        <v>43039</v>
      </c>
      <c r="B2525" s="8" t="s">
        <v>3001</v>
      </c>
      <c r="C2525" s="4">
        <v>3</v>
      </c>
      <c r="D2525" s="5">
        <v>875000</v>
      </c>
      <c r="E2525" s="5">
        <v>1088</v>
      </c>
      <c r="F2525" s="6"/>
    </row>
    <row r="2526" spans="1:6" x14ac:dyDescent="0.25">
      <c r="A2526" s="3">
        <v>42674</v>
      </c>
      <c r="B2526" s="8" t="s">
        <v>3120</v>
      </c>
      <c r="C2526" s="4">
        <v>3</v>
      </c>
      <c r="D2526" s="5">
        <v>900500</v>
      </c>
      <c r="E2526" s="5">
        <v>3952</v>
      </c>
      <c r="F2526" s="7"/>
    </row>
    <row r="2527" spans="1:6" x14ac:dyDescent="0.25">
      <c r="A2527" s="3">
        <v>42704</v>
      </c>
      <c r="B2527" s="8" t="s">
        <v>3120</v>
      </c>
      <c r="C2527" s="4">
        <v>3</v>
      </c>
      <c r="D2527" s="5">
        <v>900500</v>
      </c>
      <c r="E2527" s="5">
        <v>3952</v>
      </c>
      <c r="F2527" s="7"/>
    </row>
    <row r="2528" spans="1:6" x14ac:dyDescent="0.25">
      <c r="A2528" s="3">
        <v>42643</v>
      </c>
      <c r="B2528" s="9" t="s">
        <v>2682</v>
      </c>
      <c r="C2528" s="4">
        <v>3</v>
      </c>
      <c r="D2528" s="5">
        <v>910000</v>
      </c>
      <c r="E2528" s="5">
        <v>1091</v>
      </c>
      <c r="F2528" s="7"/>
    </row>
    <row r="2529" spans="1:6" x14ac:dyDescent="0.25">
      <c r="A2529" s="3">
        <v>42916</v>
      </c>
      <c r="B2529" s="9" t="s">
        <v>2757</v>
      </c>
      <c r="C2529" s="4">
        <v>3</v>
      </c>
      <c r="D2529" s="5">
        <v>910000</v>
      </c>
      <c r="E2529" s="5">
        <v>1112</v>
      </c>
      <c r="F2529" s="7"/>
    </row>
    <row r="2530" spans="1:6" x14ac:dyDescent="0.25">
      <c r="A2530" s="3">
        <v>42794</v>
      </c>
      <c r="B2530" s="9" t="s">
        <v>2757</v>
      </c>
      <c r="C2530" s="4">
        <v>3</v>
      </c>
      <c r="D2530" s="5">
        <v>910000</v>
      </c>
      <c r="E2530" s="5">
        <v>1112</v>
      </c>
      <c r="F2530" s="7"/>
    </row>
    <row r="2531" spans="1:6" x14ac:dyDescent="0.25">
      <c r="A2531" s="3">
        <v>43039</v>
      </c>
      <c r="B2531" s="8" t="s">
        <v>2757</v>
      </c>
      <c r="C2531" s="4">
        <v>3</v>
      </c>
      <c r="D2531" s="5">
        <v>910000</v>
      </c>
      <c r="E2531" s="5">
        <v>1112</v>
      </c>
      <c r="F2531" s="7"/>
    </row>
    <row r="2532" spans="1:6" x14ac:dyDescent="0.25">
      <c r="A2532" s="3">
        <v>42916</v>
      </c>
      <c r="B2532" s="8" t="s">
        <v>3120</v>
      </c>
      <c r="C2532" s="4">
        <v>3</v>
      </c>
      <c r="D2532" s="5">
        <v>916000</v>
      </c>
      <c r="E2532" s="5">
        <v>4700</v>
      </c>
      <c r="F2532" s="6"/>
    </row>
    <row r="2533" spans="1:6" x14ac:dyDescent="0.25">
      <c r="A2533" s="3">
        <v>42794</v>
      </c>
      <c r="B2533" s="8" t="s">
        <v>3120</v>
      </c>
      <c r="C2533" s="4">
        <v>3</v>
      </c>
      <c r="D2533" s="5">
        <v>916000</v>
      </c>
      <c r="E2533" s="5">
        <v>4700</v>
      </c>
      <c r="F2533" s="7"/>
    </row>
    <row r="2534" spans="1:6" x14ac:dyDescent="0.25">
      <c r="A2534" s="3">
        <v>43039</v>
      </c>
      <c r="B2534" s="8" t="s">
        <v>3120</v>
      </c>
      <c r="C2534" s="4">
        <v>3</v>
      </c>
      <c r="D2534" s="5">
        <v>916000</v>
      </c>
      <c r="E2534" s="5">
        <v>4702</v>
      </c>
      <c r="F2534" s="7"/>
    </row>
    <row r="2535" spans="1:6" x14ac:dyDescent="0.25">
      <c r="A2535" s="3">
        <v>42643</v>
      </c>
      <c r="B2535" s="8" t="s">
        <v>3120</v>
      </c>
      <c r="C2535" s="4">
        <v>3</v>
      </c>
      <c r="D2535" s="5">
        <v>949700</v>
      </c>
      <c r="E2535" s="5">
        <v>3952</v>
      </c>
      <c r="F2535" s="7"/>
    </row>
    <row r="2536" spans="1:6" x14ac:dyDescent="0.25">
      <c r="A2536" s="3">
        <v>42643</v>
      </c>
      <c r="B2536" s="9" t="s">
        <v>2850</v>
      </c>
      <c r="C2536" s="4">
        <v>3</v>
      </c>
      <c r="D2536" s="5">
        <v>980000</v>
      </c>
      <c r="E2536" s="5">
        <v>1173</v>
      </c>
      <c r="F2536" s="7"/>
    </row>
    <row r="2537" spans="1:6" x14ac:dyDescent="0.25">
      <c r="A2537" s="3">
        <v>42916</v>
      </c>
      <c r="B2537" s="9" t="s">
        <v>2850</v>
      </c>
      <c r="C2537" s="4">
        <v>3</v>
      </c>
      <c r="D2537" s="5">
        <v>980000</v>
      </c>
      <c r="E2537" s="5">
        <v>1176</v>
      </c>
      <c r="F2537" s="7"/>
    </row>
    <row r="2538" spans="1:6" x14ac:dyDescent="0.25">
      <c r="A2538" s="3">
        <v>42674</v>
      </c>
      <c r="B2538" s="9" t="s">
        <v>2850</v>
      </c>
      <c r="C2538" s="4">
        <v>3</v>
      </c>
      <c r="D2538" s="5">
        <v>980000</v>
      </c>
      <c r="E2538" s="5">
        <v>1176</v>
      </c>
      <c r="F2538" s="7"/>
    </row>
    <row r="2539" spans="1:6" x14ac:dyDescent="0.25">
      <c r="A2539" s="3">
        <v>42704</v>
      </c>
      <c r="B2539" s="9" t="s">
        <v>2850</v>
      </c>
      <c r="C2539" s="4">
        <v>3</v>
      </c>
      <c r="D2539" s="5">
        <v>980000</v>
      </c>
      <c r="E2539" s="5">
        <v>1176</v>
      </c>
      <c r="F2539" s="6"/>
    </row>
    <row r="2540" spans="1:6" x14ac:dyDescent="0.25">
      <c r="A2540" s="3">
        <v>42794</v>
      </c>
      <c r="B2540" s="9" t="s">
        <v>2850</v>
      </c>
      <c r="C2540" s="4">
        <v>3</v>
      </c>
      <c r="D2540" s="5">
        <v>980000</v>
      </c>
      <c r="E2540" s="5">
        <v>1176</v>
      </c>
      <c r="F2540" s="7"/>
    </row>
    <row r="2541" spans="1:6" x14ac:dyDescent="0.25">
      <c r="A2541" s="3">
        <v>43039</v>
      </c>
      <c r="B2541" s="8" t="s">
        <v>2850</v>
      </c>
      <c r="C2541" s="4">
        <v>3</v>
      </c>
      <c r="D2541" s="5">
        <v>980000</v>
      </c>
      <c r="E2541" s="5">
        <v>1176</v>
      </c>
      <c r="F2541" s="7"/>
    </row>
    <row r="2542" spans="1:6" x14ac:dyDescent="0.25">
      <c r="A2542" s="3">
        <v>42674</v>
      </c>
      <c r="B2542" s="9" t="s">
        <v>2862</v>
      </c>
      <c r="C2542" s="4">
        <v>3</v>
      </c>
      <c r="D2542" s="5">
        <v>980000</v>
      </c>
      <c r="E2542" s="5">
        <v>1133</v>
      </c>
      <c r="F2542" s="7"/>
    </row>
    <row r="2543" spans="1:6" x14ac:dyDescent="0.25">
      <c r="A2543" s="3">
        <v>42643</v>
      </c>
      <c r="B2543" s="9" t="s">
        <v>2862</v>
      </c>
      <c r="C2543" s="4">
        <v>3</v>
      </c>
      <c r="D2543" s="5">
        <v>980000</v>
      </c>
      <c r="E2543" s="5">
        <v>1133</v>
      </c>
      <c r="F2543" s="7"/>
    </row>
    <row r="2544" spans="1:6" x14ac:dyDescent="0.25">
      <c r="A2544" s="3">
        <v>42704</v>
      </c>
      <c r="B2544" s="9" t="s">
        <v>2862</v>
      </c>
      <c r="C2544" s="4">
        <v>3</v>
      </c>
      <c r="D2544" s="5">
        <v>980000</v>
      </c>
      <c r="E2544" s="5">
        <v>1136</v>
      </c>
      <c r="F2544" s="6"/>
    </row>
    <row r="2545" spans="1:6" x14ac:dyDescent="0.25">
      <c r="A2545" s="3">
        <v>42916</v>
      </c>
      <c r="B2545" s="8" t="s">
        <v>3013</v>
      </c>
      <c r="C2545" s="4">
        <v>3</v>
      </c>
      <c r="D2545" s="5">
        <v>980000</v>
      </c>
      <c r="E2545" s="5">
        <v>1175</v>
      </c>
      <c r="F2545" s="7"/>
    </row>
    <row r="2546" spans="1:6" x14ac:dyDescent="0.25">
      <c r="A2546" s="3">
        <v>43039</v>
      </c>
      <c r="B2546" s="8" t="s">
        <v>3013</v>
      </c>
      <c r="C2546" s="4">
        <v>3</v>
      </c>
      <c r="D2546" s="5">
        <v>980000</v>
      </c>
      <c r="E2546" s="5">
        <v>1181</v>
      </c>
      <c r="F2546" s="7"/>
    </row>
    <row r="2547" spans="1:6" x14ac:dyDescent="0.25">
      <c r="A2547" s="3">
        <v>42794</v>
      </c>
      <c r="B2547" s="9" t="s">
        <v>2958</v>
      </c>
      <c r="C2547" s="4">
        <v>3</v>
      </c>
      <c r="D2547" s="5">
        <v>1028500</v>
      </c>
      <c r="E2547" s="5">
        <v>1444</v>
      </c>
      <c r="F2547" s="7"/>
    </row>
    <row r="2548" spans="1:6" x14ac:dyDescent="0.25">
      <c r="A2548" s="3">
        <v>42916</v>
      </c>
      <c r="B2548" s="9" t="s">
        <v>2958</v>
      </c>
      <c r="C2548" s="4">
        <v>3</v>
      </c>
      <c r="D2548" s="5">
        <v>1028500</v>
      </c>
      <c r="E2548" s="5">
        <v>1480</v>
      </c>
      <c r="F2548" s="7"/>
    </row>
    <row r="2549" spans="1:6" x14ac:dyDescent="0.25">
      <c r="A2549" s="3">
        <v>42916</v>
      </c>
      <c r="B2549" s="9" t="s">
        <v>2781</v>
      </c>
      <c r="C2549" s="4">
        <v>3</v>
      </c>
      <c r="D2549" s="5">
        <v>1031100</v>
      </c>
      <c r="E2549" s="5">
        <v>4100</v>
      </c>
      <c r="F2549" s="7"/>
    </row>
    <row r="2550" spans="1:6" x14ac:dyDescent="0.25">
      <c r="A2550" s="3">
        <v>42674</v>
      </c>
      <c r="B2550" s="9" t="s">
        <v>2697</v>
      </c>
      <c r="C2550" s="4">
        <v>3</v>
      </c>
      <c r="D2550" s="5">
        <v>1050000</v>
      </c>
      <c r="E2550" s="5">
        <v>1195</v>
      </c>
      <c r="F2550" s="7"/>
    </row>
    <row r="2551" spans="1:6" x14ac:dyDescent="0.25">
      <c r="A2551" s="3">
        <v>42704</v>
      </c>
      <c r="B2551" s="9" t="s">
        <v>2697</v>
      </c>
      <c r="C2551" s="4">
        <v>3</v>
      </c>
      <c r="D2551" s="5">
        <v>1050000</v>
      </c>
      <c r="E2551" s="5">
        <v>1195</v>
      </c>
      <c r="F2551" s="7"/>
    </row>
    <row r="2552" spans="1:6" x14ac:dyDescent="0.25">
      <c r="A2552" s="3">
        <v>42674</v>
      </c>
      <c r="B2552" s="9" t="s">
        <v>2900</v>
      </c>
      <c r="C2552" s="4">
        <v>3</v>
      </c>
      <c r="D2552" s="5">
        <v>1050000</v>
      </c>
      <c r="E2552" s="5">
        <v>1119</v>
      </c>
      <c r="F2552" s="7"/>
    </row>
    <row r="2553" spans="1:6" x14ac:dyDescent="0.25">
      <c r="A2553" s="3">
        <v>42643</v>
      </c>
      <c r="B2553" s="9" t="s">
        <v>2900</v>
      </c>
      <c r="C2553" s="4">
        <v>3</v>
      </c>
      <c r="D2553" s="5">
        <v>1050000</v>
      </c>
      <c r="E2553" s="5">
        <v>1119</v>
      </c>
      <c r="F2553" s="7"/>
    </row>
    <row r="2554" spans="1:6" x14ac:dyDescent="0.25">
      <c r="A2554" s="3">
        <v>43039</v>
      </c>
      <c r="B2554" s="8" t="s">
        <v>3081</v>
      </c>
      <c r="C2554" s="4">
        <v>3</v>
      </c>
      <c r="D2554" s="5">
        <v>1050000</v>
      </c>
      <c r="E2554" s="5">
        <v>1161</v>
      </c>
      <c r="F2554" s="7"/>
    </row>
    <row r="2555" spans="1:6" x14ac:dyDescent="0.25">
      <c r="A2555" s="3">
        <v>42674</v>
      </c>
      <c r="B2555" s="9" t="s">
        <v>2942</v>
      </c>
      <c r="C2555" s="4">
        <v>3</v>
      </c>
      <c r="D2555" s="5">
        <v>1150000</v>
      </c>
      <c r="E2555" s="5">
        <v>4536</v>
      </c>
      <c r="F2555" s="6"/>
    </row>
    <row r="2556" spans="1:6" x14ac:dyDescent="0.25">
      <c r="A2556" s="3">
        <v>42643</v>
      </c>
      <c r="B2556" s="9" t="s">
        <v>2942</v>
      </c>
      <c r="C2556" s="4">
        <v>3</v>
      </c>
      <c r="D2556" s="5">
        <v>1150000</v>
      </c>
      <c r="E2556" s="5">
        <v>4536</v>
      </c>
      <c r="F2556" s="7"/>
    </row>
    <row r="2557" spans="1:6" x14ac:dyDescent="0.25">
      <c r="A2557" s="3">
        <v>42704</v>
      </c>
      <c r="B2557" s="9" t="s">
        <v>2942</v>
      </c>
      <c r="C2557" s="4">
        <v>3</v>
      </c>
      <c r="D2557" s="5">
        <v>1150000</v>
      </c>
      <c r="E2557" s="5">
        <v>4536</v>
      </c>
      <c r="F2557" s="7"/>
    </row>
    <row r="2558" spans="1:6" x14ac:dyDescent="0.25">
      <c r="A2558" s="3">
        <v>42794</v>
      </c>
      <c r="B2558" s="9" t="s">
        <v>2942</v>
      </c>
      <c r="C2558" s="4">
        <v>3</v>
      </c>
      <c r="D2558" s="5">
        <v>1150000</v>
      </c>
      <c r="E2558" s="5">
        <v>4536</v>
      </c>
      <c r="F2558" s="7"/>
    </row>
    <row r="2559" spans="1:6" x14ac:dyDescent="0.25">
      <c r="A2559" s="3">
        <v>42916</v>
      </c>
      <c r="B2559" s="9" t="s">
        <v>2942</v>
      </c>
      <c r="C2559" s="4">
        <v>3</v>
      </c>
      <c r="D2559" s="5">
        <v>1150000</v>
      </c>
      <c r="E2559" s="5">
        <v>4891</v>
      </c>
      <c r="F2559" s="7"/>
    </row>
    <row r="2560" spans="1:6" x14ac:dyDescent="0.25">
      <c r="A2560" s="3">
        <v>43039</v>
      </c>
      <c r="B2560" s="8" t="s">
        <v>2942</v>
      </c>
      <c r="C2560" s="4">
        <v>3</v>
      </c>
      <c r="D2560" s="5">
        <v>1150000</v>
      </c>
      <c r="E2560" s="5">
        <v>4891</v>
      </c>
      <c r="F2560" s="7"/>
    </row>
    <row r="2561" spans="1:6" x14ac:dyDescent="0.25">
      <c r="A2561" s="3">
        <v>42704</v>
      </c>
      <c r="B2561" s="8" t="s">
        <v>3056</v>
      </c>
      <c r="C2561" s="4">
        <v>3</v>
      </c>
      <c r="D2561" s="5">
        <v>1340000</v>
      </c>
      <c r="E2561" s="5">
        <v>3029</v>
      </c>
      <c r="F2561" s="6"/>
    </row>
    <row r="2562" spans="1:6" x14ac:dyDescent="0.25">
      <c r="A2562" s="3">
        <v>42794</v>
      </c>
      <c r="B2562" s="8" t="s">
        <v>3056</v>
      </c>
      <c r="C2562" s="4">
        <v>3</v>
      </c>
      <c r="D2562" s="5">
        <v>1340000</v>
      </c>
      <c r="E2562" s="5">
        <v>3029</v>
      </c>
      <c r="F2562" s="6"/>
    </row>
    <row r="2563" spans="1:6" x14ac:dyDescent="0.25">
      <c r="A2563" s="3">
        <v>42916</v>
      </c>
      <c r="B2563" s="9" t="s">
        <v>2685</v>
      </c>
      <c r="C2563" s="4">
        <v>3</v>
      </c>
      <c r="D2563" s="5">
        <v>1370000</v>
      </c>
      <c r="E2563" s="5">
        <v>5445</v>
      </c>
      <c r="F2563" s="7"/>
    </row>
    <row r="2564" spans="1:6" x14ac:dyDescent="0.25">
      <c r="A2564" s="3">
        <v>43039</v>
      </c>
      <c r="B2564" s="8" t="s">
        <v>2733</v>
      </c>
      <c r="C2564" s="4">
        <v>3</v>
      </c>
      <c r="D2564" s="5">
        <v>1410000</v>
      </c>
      <c r="E2564" s="5">
        <v>3972</v>
      </c>
      <c r="F2564" s="7"/>
    </row>
    <row r="2565" spans="1:6" x14ac:dyDescent="0.25">
      <c r="A2565" s="3">
        <v>42674</v>
      </c>
      <c r="B2565" s="9" t="s">
        <v>2783</v>
      </c>
      <c r="C2565" s="4">
        <v>3</v>
      </c>
      <c r="D2565" s="5">
        <v>2060000</v>
      </c>
      <c r="E2565" s="5">
        <v>11038</v>
      </c>
      <c r="F2565" s="7"/>
    </row>
    <row r="2566" spans="1:6" x14ac:dyDescent="0.25">
      <c r="A2566" s="3">
        <v>42643</v>
      </c>
      <c r="B2566" s="9" t="s">
        <v>2783</v>
      </c>
      <c r="C2566" s="4">
        <v>3</v>
      </c>
      <c r="D2566" s="5">
        <v>2060000</v>
      </c>
      <c r="E2566" s="5">
        <v>11038</v>
      </c>
      <c r="F2566" s="7"/>
    </row>
    <row r="2567" spans="1:6" x14ac:dyDescent="0.25">
      <c r="A2567" s="3">
        <v>42704</v>
      </c>
      <c r="B2567" s="9" t="s">
        <v>2783</v>
      </c>
      <c r="C2567" s="4">
        <v>3</v>
      </c>
      <c r="D2567" s="5">
        <v>2060000</v>
      </c>
      <c r="E2567" s="5">
        <v>11038</v>
      </c>
      <c r="F2567" s="7"/>
    </row>
    <row r="2568" spans="1:6" x14ac:dyDescent="0.25">
      <c r="A2568" s="3">
        <v>42916</v>
      </c>
      <c r="B2568" s="9" t="s">
        <v>2917</v>
      </c>
      <c r="C2568" s="4">
        <v>2</v>
      </c>
      <c r="D2568" s="5">
        <v>3400</v>
      </c>
      <c r="E2568" s="4">
        <v>348</v>
      </c>
      <c r="F2568" s="7"/>
    </row>
    <row r="2569" spans="1:6" x14ac:dyDescent="0.25">
      <c r="A2569" s="3">
        <v>42794</v>
      </c>
      <c r="B2569" s="9" t="s">
        <v>2917</v>
      </c>
      <c r="C2569" s="4">
        <v>2</v>
      </c>
      <c r="D2569" s="5">
        <v>3400</v>
      </c>
      <c r="E2569" s="4">
        <v>348</v>
      </c>
      <c r="F2569" s="7"/>
    </row>
    <row r="2570" spans="1:6" x14ac:dyDescent="0.25">
      <c r="A2570" s="3">
        <v>42643</v>
      </c>
      <c r="B2570" s="8" t="s">
        <v>3103</v>
      </c>
      <c r="C2570" s="4">
        <v>2</v>
      </c>
      <c r="D2570" s="5">
        <v>57700</v>
      </c>
      <c r="E2570" s="4">
        <v>554</v>
      </c>
      <c r="F2570" s="7"/>
    </row>
    <row r="2571" spans="1:6" x14ac:dyDescent="0.25">
      <c r="A2571" s="3">
        <v>42916</v>
      </c>
      <c r="B2571" s="8" t="s">
        <v>3096</v>
      </c>
      <c r="C2571" s="4">
        <v>2</v>
      </c>
      <c r="D2571" s="5">
        <v>66600</v>
      </c>
      <c r="E2571" s="5">
        <v>1200</v>
      </c>
      <c r="F2571" s="7"/>
    </row>
    <row r="2572" spans="1:6" x14ac:dyDescent="0.25">
      <c r="A2572" s="3">
        <v>42794</v>
      </c>
      <c r="B2572" s="8" t="s">
        <v>3096</v>
      </c>
      <c r="C2572" s="4">
        <v>2</v>
      </c>
      <c r="D2572" s="5">
        <v>66600</v>
      </c>
      <c r="E2572" s="5">
        <v>1200</v>
      </c>
      <c r="F2572" s="6"/>
    </row>
    <row r="2573" spans="1:6" x14ac:dyDescent="0.25">
      <c r="A2573" s="3">
        <v>42794</v>
      </c>
      <c r="B2573" s="9" t="s">
        <v>2987</v>
      </c>
      <c r="C2573" s="4">
        <v>2</v>
      </c>
      <c r="D2573" s="5">
        <v>73000</v>
      </c>
      <c r="E2573" s="5">
        <v>1079</v>
      </c>
      <c r="F2573" s="7"/>
    </row>
    <row r="2574" spans="1:6" x14ac:dyDescent="0.25">
      <c r="A2574" s="3">
        <v>42674</v>
      </c>
      <c r="B2574" s="8" t="s">
        <v>3119</v>
      </c>
      <c r="C2574" s="4">
        <v>2</v>
      </c>
      <c r="D2574" s="5">
        <v>126000</v>
      </c>
      <c r="E2574" s="4">
        <v>995</v>
      </c>
      <c r="F2574" s="7"/>
    </row>
    <row r="2575" spans="1:6" x14ac:dyDescent="0.25">
      <c r="A2575" s="3">
        <v>42643</v>
      </c>
      <c r="B2575" s="8" t="s">
        <v>3119</v>
      </c>
      <c r="C2575" s="4">
        <v>2</v>
      </c>
      <c r="D2575" s="5">
        <v>126000</v>
      </c>
      <c r="E2575" s="4">
        <v>995</v>
      </c>
      <c r="F2575" s="7"/>
    </row>
    <row r="2576" spans="1:6" x14ac:dyDescent="0.25">
      <c r="A2576" s="3">
        <v>42704</v>
      </c>
      <c r="B2576" s="8" t="s">
        <v>3119</v>
      </c>
      <c r="C2576" s="4">
        <v>2</v>
      </c>
      <c r="D2576" s="5">
        <v>126000</v>
      </c>
      <c r="E2576" s="4">
        <v>995</v>
      </c>
      <c r="F2576" s="7"/>
    </row>
    <row r="2577" spans="1:6" x14ac:dyDescent="0.25">
      <c r="A2577" s="3">
        <v>42674</v>
      </c>
      <c r="B2577" s="9" t="s">
        <v>2659</v>
      </c>
      <c r="C2577" s="4">
        <v>2</v>
      </c>
      <c r="D2577" s="5">
        <v>153000</v>
      </c>
      <c r="E2577" s="5">
        <v>1554</v>
      </c>
      <c r="F2577" s="7"/>
    </row>
    <row r="2578" spans="1:6" x14ac:dyDescent="0.25">
      <c r="A2578" s="3">
        <v>42643</v>
      </c>
      <c r="B2578" s="9" t="s">
        <v>2659</v>
      </c>
      <c r="C2578" s="4">
        <v>2</v>
      </c>
      <c r="D2578" s="5">
        <v>153000</v>
      </c>
      <c r="E2578" s="5">
        <v>1554</v>
      </c>
      <c r="F2578" s="7"/>
    </row>
    <row r="2579" spans="1:6" x14ac:dyDescent="0.25">
      <c r="A2579" s="3">
        <v>42674</v>
      </c>
      <c r="B2579" s="8" t="s">
        <v>3099</v>
      </c>
      <c r="C2579" s="4">
        <v>2</v>
      </c>
      <c r="D2579" s="5">
        <v>203000</v>
      </c>
      <c r="E2579" s="4">
        <v>454</v>
      </c>
      <c r="F2579" s="6"/>
    </row>
    <row r="2580" spans="1:6" x14ac:dyDescent="0.25">
      <c r="A2580" s="3">
        <v>42643</v>
      </c>
      <c r="B2580" s="8" t="s">
        <v>3099</v>
      </c>
      <c r="C2580" s="4">
        <v>2</v>
      </c>
      <c r="D2580" s="5">
        <v>203000</v>
      </c>
      <c r="E2580" s="4">
        <v>454</v>
      </c>
      <c r="F2580" s="7"/>
    </row>
    <row r="2581" spans="1:6" x14ac:dyDescent="0.25">
      <c r="A2581" s="3">
        <v>42674</v>
      </c>
      <c r="B2581" s="9" t="s">
        <v>2974</v>
      </c>
      <c r="C2581" s="4">
        <v>2</v>
      </c>
      <c r="D2581" s="5">
        <v>205400</v>
      </c>
      <c r="E2581" s="5">
        <v>1808</v>
      </c>
      <c r="F2581" s="7"/>
    </row>
    <row r="2582" spans="1:6" x14ac:dyDescent="0.25">
      <c r="A2582" s="3">
        <v>42704</v>
      </c>
      <c r="B2582" s="9" t="s">
        <v>2974</v>
      </c>
      <c r="C2582" s="4">
        <v>2</v>
      </c>
      <c r="D2582" s="5">
        <v>205400</v>
      </c>
      <c r="E2582" s="5">
        <v>1808</v>
      </c>
      <c r="F2582" s="7"/>
    </row>
    <row r="2583" spans="1:6" x14ac:dyDescent="0.25">
      <c r="A2583" s="3">
        <v>42794</v>
      </c>
      <c r="B2583" s="9" t="s">
        <v>2974</v>
      </c>
      <c r="C2583" s="4">
        <v>2</v>
      </c>
      <c r="D2583" s="5">
        <v>205400</v>
      </c>
      <c r="E2583" s="5">
        <v>1808</v>
      </c>
      <c r="F2583" s="7"/>
    </row>
    <row r="2584" spans="1:6" x14ac:dyDescent="0.25">
      <c r="A2584" s="3">
        <v>42643</v>
      </c>
      <c r="B2584" s="9" t="s">
        <v>2974</v>
      </c>
      <c r="C2584" s="4">
        <v>2</v>
      </c>
      <c r="D2584" s="5">
        <v>205400</v>
      </c>
      <c r="E2584" s="5">
        <v>2018</v>
      </c>
      <c r="F2584" s="7"/>
    </row>
    <row r="2585" spans="1:6" x14ac:dyDescent="0.25">
      <c r="A2585" s="3">
        <v>42674</v>
      </c>
      <c r="B2585" s="9" t="s">
        <v>2903</v>
      </c>
      <c r="C2585" s="4">
        <v>2</v>
      </c>
      <c r="D2585" s="5">
        <v>210000</v>
      </c>
      <c r="E2585" s="4">
        <v>512</v>
      </c>
      <c r="F2585" s="6"/>
    </row>
    <row r="2586" spans="1:6" x14ac:dyDescent="0.25">
      <c r="A2586" s="3">
        <v>42643</v>
      </c>
      <c r="B2586" s="9" t="s">
        <v>2903</v>
      </c>
      <c r="C2586" s="4">
        <v>2</v>
      </c>
      <c r="D2586" s="5">
        <v>210000</v>
      </c>
      <c r="E2586" s="4">
        <v>512</v>
      </c>
      <c r="F2586" s="7"/>
    </row>
    <row r="2587" spans="1:6" x14ac:dyDescent="0.25">
      <c r="A2587" s="3">
        <v>42704</v>
      </c>
      <c r="B2587" s="9" t="s">
        <v>2903</v>
      </c>
      <c r="C2587" s="4">
        <v>2</v>
      </c>
      <c r="D2587" s="5">
        <v>210000</v>
      </c>
      <c r="E2587" s="4">
        <v>512</v>
      </c>
      <c r="F2587" s="6"/>
    </row>
    <row r="2588" spans="1:6" x14ac:dyDescent="0.25">
      <c r="A2588" s="3">
        <v>42794</v>
      </c>
      <c r="B2588" s="9" t="s">
        <v>2593</v>
      </c>
      <c r="C2588" s="4">
        <v>2</v>
      </c>
      <c r="D2588" s="5">
        <v>226200</v>
      </c>
      <c r="E2588" s="5">
        <v>2817</v>
      </c>
      <c r="F2588" s="7"/>
    </row>
    <row r="2589" spans="1:6" x14ac:dyDescent="0.25">
      <c r="A2589" s="3">
        <v>43039</v>
      </c>
      <c r="B2589" s="8" t="s">
        <v>2593</v>
      </c>
      <c r="C2589" s="4">
        <v>2</v>
      </c>
      <c r="D2589" s="5">
        <v>226200</v>
      </c>
      <c r="E2589" s="5">
        <v>3167</v>
      </c>
      <c r="F2589" s="7"/>
    </row>
    <row r="2590" spans="1:6" x14ac:dyDescent="0.25">
      <c r="A2590" s="3">
        <v>42916</v>
      </c>
      <c r="B2590" s="9" t="s">
        <v>2593</v>
      </c>
      <c r="C2590" s="4">
        <v>2</v>
      </c>
      <c r="D2590" s="5">
        <v>226200</v>
      </c>
      <c r="E2590" s="5">
        <v>3443</v>
      </c>
      <c r="F2590" s="7"/>
    </row>
    <row r="2591" spans="1:6" x14ac:dyDescent="0.25">
      <c r="A2591" s="3">
        <v>42916</v>
      </c>
      <c r="B2591" s="9" t="s">
        <v>2974</v>
      </c>
      <c r="C2591" s="4">
        <v>2</v>
      </c>
      <c r="D2591" s="5">
        <v>233400</v>
      </c>
      <c r="E2591" s="5">
        <v>1865</v>
      </c>
      <c r="F2591" s="7"/>
    </row>
    <row r="2592" spans="1:6" x14ac:dyDescent="0.25">
      <c r="A2592" s="3">
        <v>43039</v>
      </c>
      <c r="B2592" s="8" t="s">
        <v>2974</v>
      </c>
      <c r="C2592" s="4">
        <v>2</v>
      </c>
      <c r="D2592" s="5">
        <v>233400</v>
      </c>
      <c r="E2592" s="5">
        <v>2019</v>
      </c>
      <c r="F2592" s="6"/>
    </row>
    <row r="2593" spans="1:6" x14ac:dyDescent="0.25">
      <c r="A2593" s="3">
        <v>42674</v>
      </c>
      <c r="B2593" s="9" t="s">
        <v>2872</v>
      </c>
      <c r="C2593" s="4">
        <v>2</v>
      </c>
      <c r="D2593" s="5">
        <v>245600</v>
      </c>
      <c r="E2593" s="5">
        <v>2801</v>
      </c>
      <c r="F2593" s="7"/>
    </row>
    <row r="2594" spans="1:6" x14ac:dyDescent="0.25">
      <c r="A2594" s="3">
        <v>42643</v>
      </c>
      <c r="B2594" s="9" t="s">
        <v>2872</v>
      </c>
      <c r="C2594" s="4">
        <v>2</v>
      </c>
      <c r="D2594" s="5">
        <v>245600</v>
      </c>
      <c r="E2594" s="5">
        <v>2801</v>
      </c>
      <c r="F2594" s="7"/>
    </row>
    <row r="2595" spans="1:6" x14ac:dyDescent="0.25">
      <c r="A2595" s="3">
        <v>42704</v>
      </c>
      <c r="B2595" s="9" t="s">
        <v>2872</v>
      </c>
      <c r="C2595" s="4">
        <v>2</v>
      </c>
      <c r="D2595" s="5">
        <v>245600</v>
      </c>
      <c r="E2595" s="5">
        <v>2801</v>
      </c>
      <c r="F2595" s="7"/>
    </row>
    <row r="2596" spans="1:6" x14ac:dyDescent="0.25">
      <c r="A2596" s="3">
        <v>42794</v>
      </c>
      <c r="B2596" s="9" t="s">
        <v>2872</v>
      </c>
      <c r="C2596" s="4">
        <v>2</v>
      </c>
      <c r="D2596" s="5">
        <v>245600</v>
      </c>
      <c r="E2596" s="5">
        <v>2801</v>
      </c>
      <c r="F2596" s="7"/>
    </row>
    <row r="2597" spans="1:6" x14ac:dyDescent="0.25">
      <c r="A2597" s="3">
        <v>42916</v>
      </c>
      <c r="B2597" s="9" t="s">
        <v>2872</v>
      </c>
      <c r="C2597" s="4">
        <v>2</v>
      </c>
      <c r="D2597" s="5">
        <v>245600</v>
      </c>
      <c r="E2597" s="5">
        <v>3346</v>
      </c>
      <c r="F2597" s="7"/>
    </row>
    <row r="2598" spans="1:6" x14ac:dyDescent="0.25">
      <c r="A2598" s="3">
        <v>43039</v>
      </c>
      <c r="B2598" s="8" t="s">
        <v>2872</v>
      </c>
      <c r="C2598" s="4">
        <v>2</v>
      </c>
      <c r="D2598" s="5">
        <v>245600</v>
      </c>
      <c r="E2598" s="5">
        <v>3346</v>
      </c>
      <c r="F2598" s="6"/>
    </row>
    <row r="2599" spans="1:6" x14ac:dyDescent="0.25">
      <c r="A2599" s="3">
        <v>42704</v>
      </c>
      <c r="B2599" s="9" t="s">
        <v>2854</v>
      </c>
      <c r="C2599" s="4">
        <v>2</v>
      </c>
      <c r="D2599" s="5">
        <v>250000</v>
      </c>
      <c r="E2599" s="4">
        <v>769</v>
      </c>
      <c r="F2599" s="7"/>
    </row>
    <row r="2600" spans="1:6" x14ac:dyDescent="0.25">
      <c r="A2600" s="3">
        <v>42704</v>
      </c>
      <c r="B2600" s="9" t="s">
        <v>2673</v>
      </c>
      <c r="C2600" s="4">
        <v>2</v>
      </c>
      <c r="D2600" s="5">
        <v>273500</v>
      </c>
      <c r="E2600" s="5">
        <v>1983</v>
      </c>
      <c r="F2600" s="7"/>
    </row>
    <row r="2601" spans="1:6" x14ac:dyDescent="0.25">
      <c r="A2601" s="3">
        <v>42794</v>
      </c>
      <c r="B2601" s="9" t="s">
        <v>2673</v>
      </c>
      <c r="C2601" s="4">
        <v>2</v>
      </c>
      <c r="D2601" s="5">
        <v>273500</v>
      </c>
      <c r="E2601" s="5">
        <v>1983</v>
      </c>
      <c r="F2601" s="7"/>
    </row>
    <row r="2602" spans="1:6" x14ac:dyDescent="0.25">
      <c r="A2602" s="3">
        <v>42674</v>
      </c>
      <c r="B2602" s="9" t="s">
        <v>2867</v>
      </c>
      <c r="C2602" s="4">
        <v>2</v>
      </c>
      <c r="D2602" s="5">
        <v>295800</v>
      </c>
      <c r="E2602" s="5">
        <v>1221</v>
      </c>
      <c r="F2602" s="7"/>
    </row>
    <row r="2603" spans="1:6" x14ac:dyDescent="0.25">
      <c r="A2603" s="3">
        <v>42643</v>
      </c>
      <c r="B2603" s="9" t="s">
        <v>2867</v>
      </c>
      <c r="C2603" s="4">
        <v>2</v>
      </c>
      <c r="D2603" s="5">
        <v>295800</v>
      </c>
      <c r="E2603" s="5">
        <v>1221</v>
      </c>
      <c r="F2603" s="7"/>
    </row>
    <row r="2604" spans="1:6" x14ac:dyDescent="0.25">
      <c r="A2604" s="3">
        <v>42704</v>
      </c>
      <c r="B2604" s="9" t="s">
        <v>2867</v>
      </c>
      <c r="C2604" s="4">
        <v>2</v>
      </c>
      <c r="D2604" s="5">
        <v>295800</v>
      </c>
      <c r="E2604" s="5">
        <v>1221</v>
      </c>
      <c r="F2604" s="7"/>
    </row>
    <row r="2605" spans="1:6" x14ac:dyDescent="0.25">
      <c r="A2605" s="3">
        <v>42794</v>
      </c>
      <c r="B2605" s="9" t="s">
        <v>2867</v>
      </c>
      <c r="C2605" s="4">
        <v>2</v>
      </c>
      <c r="D2605" s="5">
        <v>295800</v>
      </c>
      <c r="E2605" s="5">
        <v>1221</v>
      </c>
      <c r="F2605" s="7"/>
    </row>
    <row r="2606" spans="1:6" x14ac:dyDescent="0.25">
      <c r="A2606" s="3">
        <v>42916</v>
      </c>
      <c r="B2606" s="9" t="s">
        <v>2673</v>
      </c>
      <c r="C2606" s="4">
        <v>2</v>
      </c>
      <c r="D2606" s="5">
        <v>308500</v>
      </c>
      <c r="E2606" s="5">
        <v>2117</v>
      </c>
      <c r="F2606" s="7"/>
    </row>
    <row r="2607" spans="1:6" x14ac:dyDescent="0.25">
      <c r="A2607" s="3">
        <v>43039</v>
      </c>
      <c r="B2607" s="8" t="s">
        <v>2673</v>
      </c>
      <c r="C2607" s="4">
        <v>2</v>
      </c>
      <c r="D2607" s="5">
        <v>308500</v>
      </c>
      <c r="E2607" s="5">
        <v>2117</v>
      </c>
      <c r="F2607" s="7"/>
    </row>
    <row r="2608" spans="1:6" x14ac:dyDescent="0.25">
      <c r="A2608" s="3">
        <v>43039</v>
      </c>
      <c r="B2608" s="8" t="s">
        <v>2859</v>
      </c>
      <c r="C2608" s="4">
        <v>2</v>
      </c>
      <c r="D2608" s="5">
        <v>310000</v>
      </c>
      <c r="E2608" s="5">
        <v>2077</v>
      </c>
      <c r="F2608" s="7"/>
    </row>
    <row r="2609" spans="1:6" x14ac:dyDescent="0.25">
      <c r="A2609" s="3">
        <v>42794</v>
      </c>
      <c r="B2609" s="9" t="s">
        <v>2901</v>
      </c>
      <c r="C2609" s="4">
        <v>2</v>
      </c>
      <c r="D2609" s="5">
        <v>310000</v>
      </c>
      <c r="E2609" s="4">
        <v>945</v>
      </c>
      <c r="F2609" s="6"/>
    </row>
    <row r="2610" spans="1:6" x14ac:dyDescent="0.25">
      <c r="A2610" s="3">
        <v>43039</v>
      </c>
      <c r="B2610" s="8" t="s">
        <v>2901</v>
      </c>
      <c r="C2610" s="4">
        <v>2</v>
      </c>
      <c r="D2610" s="5">
        <v>310000</v>
      </c>
      <c r="E2610" s="4">
        <v>945</v>
      </c>
      <c r="F2610" s="7"/>
    </row>
    <row r="2611" spans="1:6" x14ac:dyDescent="0.25">
      <c r="A2611" s="3">
        <v>42916</v>
      </c>
      <c r="B2611" s="8" t="s">
        <v>3053</v>
      </c>
      <c r="C2611" s="4">
        <v>2</v>
      </c>
      <c r="D2611" s="5">
        <v>322000</v>
      </c>
      <c r="E2611" s="4">
        <v>514</v>
      </c>
      <c r="F2611" s="7"/>
    </row>
    <row r="2612" spans="1:6" x14ac:dyDescent="0.25">
      <c r="A2612" s="3">
        <v>42794</v>
      </c>
      <c r="B2612" s="8" t="s">
        <v>3053</v>
      </c>
      <c r="C2612" s="4">
        <v>2</v>
      </c>
      <c r="D2612" s="5">
        <v>322000</v>
      </c>
      <c r="E2612" s="4">
        <v>514</v>
      </c>
      <c r="F2612" s="7"/>
    </row>
    <row r="2613" spans="1:6" x14ac:dyDescent="0.25">
      <c r="A2613" s="3">
        <v>43039</v>
      </c>
      <c r="B2613" s="8" t="s">
        <v>3053</v>
      </c>
      <c r="C2613" s="4">
        <v>2</v>
      </c>
      <c r="D2613" s="5">
        <v>322000</v>
      </c>
      <c r="E2613" s="4">
        <v>514</v>
      </c>
      <c r="F2613" s="7"/>
    </row>
    <row r="2614" spans="1:6" x14ac:dyDescent="0.25">
      <c r="A2614" s="3">
        <v>42916</v>
      </c>
      <c r="B2614" s="9" t="s">
        <v>2914</v>
      </c>
      <c r="C2614" s="4">
        <v>2</v>
      </c>
      <c r="D2614" s="5">
        <v>350000</v>
      </c>
      <c r="E2614" s="5">
        <v>1801</v>
      </c>
      <c r="F2614" s="7"/>
    </row>
    <row r="2615" spans="1:6" x14ac:dyDescent="0.25">
      <c r="A2615" s="3">
        <v>42794</v>
      </c>
      <c r="B2615" s="9" t="s">
        <v>2914</v>
      </c>
      <c r="C2615" s="4">
        <v>2</v>
      </c>
      <c r="D2615" s="5">
        <v>350000</v>
      </c>
      <c r="E2615" s="5">
        <v>1801</v>
      </c>
      <c r="F2615" s="6"/>
    </row>
    <row r="2616" spans="1:6" x14ac:dyDescent="0.25">
      <c r="A2616" s="3">
        <v>43039</v>
      </c>
      <c r="B2616" s="8" t="s">
        <v>2914</v>
      </c>
      <c r="C2616" s="4">
        <v>2</v>
      </c>
      <c r="D2616" s="5">
        <v>350000</v>
      </c>
      <c r="E2616" s="5">
        <v>1816</v>
      </c>
      <c r="F2616" s="7"/>
    </row>
    <row r="2617" spans="1:6" x14ac:dyDescent="0.25">
      <c r="A2617" s="3">
        <v>42674</v>
      </c>
      <c r="B2617" s="9" t="s">
        <v>2899</v>
      </c>
      <c r="C2617" s="4">
        <v>2</v>
      </c>
      <c r="D2617" s="5">
        <v>356000</v>
      </c>
      <c r="E2617" s="5">
        <v>2268</v>
      </c>
      <c r="F2617" s="7"/>
    </row>
    <row r="2618" spans="1:6" x14ac:dyDescent="0.25">
      <c r="A2618" s="3">
        <v>42704</v>
      </c>
      <c r="B2618" s="9" t="s">
        <v>2899</v>
      </c>
      <c r="C2618" s="4">
        <v>2</v>
      </c>
      <c r="D2618" s="5">
        <v>356000</v>
      </c>
      <c r="E2618" s="5">
        <v>2268</v>
      </c>
      <c r="F2618" s="7"/>
    </row>
    <row r="2619" spans="1:6" x14ac:dyDescent="0.25">
      <c r="A2619" s="3">
        <v>42916</v>
      </c>
      <c r="B2619" s="9" t="s">
        <v>2795</v>
      </c>
      <c r="C2619" s="4">
        <v>2</v>
      </c>
      <c r="D2619" s="5">
        <v>377600</v>
      </c>
      <c r="E2619" s="5">
        <v>2149</v>
      </c>
      <c r="F2619" s="7"/>
    </row>
    <row r="2620" spans="1:6" x14ac:dyDescent="0.25">
      <c r="A2620" s="3">
        <v>42794</v>
      </c>
      <c r="B2620" s="9" t="s">
        <v>2795</v>
      </c>
      <c r="C2620" s="4">
        <v>2</v>
      </c>
      <c r="D2620" s="5">
        <v>377600</v>
      </c>
      <c r="E2620" s="5">
        <v>2149</v>
      </c>
      <c r="F2620" s="7"/>
    </row>
    <row r="2621" spans="1:6" x14ac:dyDescent="0.25">
      <c r="A2621" s="3">
        <v>43039</v>
      </c>
      <c r="B2621" s="8" t="s">
        <v>2795</v>
      </c>
      <c r="C2621" s="4">
        <v>2</v>
      </c>
      <c r="D2621" s="5">
        <v>377600</v>
      </c>
      <c r="E2621" s="5">
        <v>2149</v>
      </c>
      <c r="F2621" s="6"/>
    </row>
    <row r="2622" spans="1:6" x14ac:dyDescent="0.25">
      <c r="A2622" s="3">
        <v>42916</v>
      </c>
      <c r="B2622" s="9" t="s">
        <v>2826</v>
      </c>
      <c r="C2622" s="4">
        <v>2</v>
      </c>
      <c r="D2622" s="5">
        <v>378000</v>
      </c>
      <c r="E2622" s="4">
        <v>530</v>
      </c>
      <c r="F2622" s="7"/>
    </row>
    <row r="2623" spans="1:6" x14ac:dyDescent="0.25">
      <c r="A2623" s="3">
        <v>42704</v>
      </c>
      <c r="B2623" s="9" t="s">
        <v>2826</v>
      </c>
      <c r="C2623" s="4">
        <v>2</v>
      </c>
      <c r="D2623" s="5">
        <v>378000</v>
      </c>
      <c r="E2623" s="4">
        <v>530</v>
      </c>
      <c r="F2623" s="7"/>
    </row>
    <row r="2624" spans="1:6" x14ac:dyDescent="0.25">
      <c r="A2624" s="3">
        <v>42794</v>
      </c>
      <c r="B2624" s="9" t="s">
        <v>2826</v>
      </c>
      <c r="C2624" s="4">
        <v>2</v>
      </c>
      <c r="D2624" s="5">
        <v>378000</v>
      </c>
      <c r="E2624" s="4">
        <v>530</v>
      </c>
      <c r="F2624" s="7"/>
    </row>
    <row r="2625" spans="1:6" x14ac:dyDescent="0.25">
      <c r="A2625" s="3">
        <v>43039</v>
      </c>
      <c r="B2625" s="8" t="s">
        <v>2826</v>
      </c>
      <c r="C2625" s="4">
        <v>2</v>
      </c>
      <c r="D2625" s="5">
        <v>378000</v>
      </c>
      <c r="E2625" s="4">
        <v>530</v>
      </c>
      <c r="F2625" s="7"/>
    </row>
    <row r="2626" spans="1:6" x14ac:dyDescent="0.25">
      <c r="A2626" s="3">
        <v>42916</v>
      </c>
      <c r="B2626" s="8" t="s">
        <v>3028</v>
      </c>
      <c r="C2626" s="4">
        <v>2</v>
      </c>
      <c r="D2626" s="5">
        <v>378000</v>
      </c>
      <c r="E2626" s="4">
        <v>530</v>
      </c>
      <c r="F2626" s="7"/>
    </row>
    <row r="2627" spans="1:6" x14ac:dyDescent="0.25">
      <c r="A2627" s="3">
        <v>42643</v>
      </c>
      <c r="B2627" s="9" t="s">
        <v>2758</v>
      </c>
      <c r="C2627" s="4">
        <v>2</v>
      </c>
      <c r="D2627" s="5">
        <v>380300</v>
      </c>
      <c r="E2627" s="4">
        <v>774</v>
      </c>
      <c r="F2627" s="6"/>
    </row>
    <row r="2628" spans="1:6" x14ac:dyDescent="0.25">
      <c r="A2628" s="3">
        <v>42674</v>
      </c>
      <c r="B2628" s="9" t="s">
        <v>2758</v>
      </c>
      <c r="C2628" s="4">
        <v>2</v>
      </c>
      <c r="D2628" s="5">
        <v>380300</v>
      </c>
      <c r="E2628" s="4">
        <v>798</v>
      </c>
      <c r="F2628" s="7"/>
    </row>
    <row r="2629" spans="1:6" x14ac:dyDescent="0.25">
      <c r="A2629" s="3">
        <v>43039</v>
      </c>
      <c r="B2629" s="8" t="s">
        <v>2836</v>
      </c>
      <c r="C2629" s="4">
        <v>2</v>
      </c>
      <c r="D2629" s="5">
        <v>385000</v>
      </c>
      <c r="E2629" s="4">
        <v>620</v>
      </c>
      <c r="F2629" s="7"/>
    </row>
    <row r="2630" spans="1:6" x14ac:dyDescent="0.25">
      <c r="A2630" s="3">
        <v>42674</v>
      </c>
      <c r="B2630" s="8" t="s">
        <v>3088</v>
      </c>
      <c r="C2630" s="4">
        <v>2</v>
      </c>
      <c r="D2630" s="5">
        <v>385000</v>
      </c>
      <c r="E2630" s="5">
        <v>1787</v>
      </c>
      <c r="F2630" s="7"/>
    </row>
    <row r="2631" spans="1:6" x14ac:dyDescent="0.25">
      <c r="A2631" s="3">
        <v>42643</v>
      </c>
      <c r="B2631" s="8" t="s">
        <v>3088</v>
      </c>
      <c r="C2631" s="4">
        <v>2</v>
      </c>
      <c r="D2631" s="5">
        <v>385000</v>
      </c>
      <c r="E2631" s="5">
        <v>1787</v>
      </c>
      <c r="F2631" s="6"/>
    </row>
    <row r="2632" spans="1:6" x14ac:dyDescent="0.25">
      <c r="A2632" s="3">
        <v>42704</v>
      </c>
      <c r="B2632" s="8" t="s">
        <v>3088</v>
      </c>
      <c r="C2632" s="4">
        <v>2</v>
      </c>
      <c r="D2632" s="5">
        <v>385000</v>
      </c>
      <c r="E2632" s="5">
        <v>1787</v>
      </c>
      <c r="F2632" s="7"/>
    </row>
    <row r="2633" spans="1:6" x14ac:dyDescent="0.25">
      <c r="A2633" s="3">
        <v>42794</v>
      </c>
      <c r="B2633" s="8" t="s">
        <v>3088</v>
      </c>
      <c r="C2633" s="4">
        <v>2</v>
      </c>
      <c r="D2633" s="5">
        <v>385000</v>
      </c>
      <c r="E2633" s="5">
        <v>1801</v>
      </c>
      <c r="F2633" s="7"/>
    </row>
    <row r="2634" spans="1:6" x14ac:dyDescent="0.25">
      <c r="A2634" s="3">
        <v>42916</v>
      </c>
      <c r="B2634" s="8" t="s">
        <v>3088</v>
      </c>
      <c r="C2634" s="4">
        <v>2</v>
      </c>
      <c r="D2634" s="5">
        <v>385000</v>
      </c>
      <c r="E2634" s="5">
        <v>1882</v>
      </c>
      <c r="F2634" s="7"/>
    </row>
    <row r="2635" spans="1:6" x14ac:dyDescent="0.25">
      <c r="A2635" s="3">
        <v>43039</v>
      </c>
      <c r="B2635" s="8" t="s">
        <v>3088</v>
      </c>
      <c r="C2635" s="4">
        <v>2</v>
      </c>
      <c r="D2635" s="5">
        <v>385000</v>
      </c>
      <c r="E2635" s="5">
        <v>1882</v>
      </c>
      <c r="F2635" s="7"/>
    </row>
    <row r="2636" spans="1:6" x14ac:dyDescent="0.25">
      <c r="A2636" s="3">
        <v>42674</v>
      </c>
      <c r="B2636" s="9" t="s">
        <v>2622</v>
      </c>
      <c r="C2636" s="4">
        <v>2</v>
      </c>
      <c r="D2636" s="5">
        <v>392000</v>
      </c>
      <c r="E2636" s="4">
        <v>575</v>
      </c>
      <c r="F2636" s="6"/>
    </row>
    <row r="2637" spans="1:6" x14ac:dyDescent="0.25">
      <c r="A2637" s="3">
        <v>42643</v>
      </c>
      <c r="B2637" s="9" t="s">
        <v>2622</v>
      </c>
      <c r="C2637" s="4">
        <v>2</v>
      </c>
      <c r="D2637" s="5">
        <v>392000</v>
      </c>
      <c r="E2637" s="4">
        <v>575</v>
      </c>
      <c r="F2637" s="7"/>
    </row>
    <row r="2638" spans="1:6" x14ac:dyDescent="0.25">
      <c r="A2638" s="3">
        <v>42704</v>
      </c>
      <c r="B2638" s="9" t="s">
        <v>2622</v>
      </c>
      <c r="C2638" s="4">
        <v>2</v>
      </c>
      <c r="D2638" s="5">
        <v>392000</v>
      </c>
      <c r="E2638" s="4">
        <v>575</v>
      </c>
      <c r="F2638" s="7"/>
    </row>
    <row r="2639" spans="1:6" x14ac:dyDescent="0.25">
      <c r="A2639" s="3">
        <v>42794</v>
      </c>
      <c r="B2639" s="9" t="s">
        <v>2622</v>
      </c>
      <c r="C2639" s="4">
        <v>2</v>
      </c>
      <c r="D2639" s="5">
        <v>392000</v>
      </c>
      <c r="E2639" s="4">
        <v>575</v>
      </c>
      <c r="F2639" s="7"/>
    </row>
    <row r="2640" spans="1:6" x14ac:dyDescent="0.25">
      <c r="A2640" s="3">
        <v>42916</v>
      </c>
      <c r="B2640" s="9" t="s">
        <v>2622</v>
      </c>
      <c r="C2640" s="4">
        <v>2</v>
      </c>
      <c r="D2640" s="5">
        <v>420000</v>
      </c>
      <c r="E2640" s="4">
        <v>632</v>
      </c>
      <c r="F2640" s="7"/>
    </row>
    <row r="2641" spans="1:6" x14ac:dyDescent="0.25">
      <c r="A2641" s="3">
        <v>43039</v>
      </c>
      <c r="B2641" s="8" t="s">
        <v>2622</v>
      </c>
      <c r="C2641" s="4">
        <v>2</v>
      </c>
      <c r="D2641" s="5">
        <v>420000</v>
      </c>
      <c r="E2641" s="4">
        <v>632</v>
      </c>
      <c r="F2641" s="7"/>
    </row>
    <row r="2642" spans="1:6" x14ac:dyDescent="0.25">
      <c r="A2642" s="3">
        <v>42704</v>
      </c>
      <c r="B2642" s="9" t="s">
        <v>2762</v>
      </c>
      <c r="C2642" s="4">
        <v>2</v>
      </c>
      <c r="D2642" s="5">
        <v>420000</v>
      </c>
      <c r="E2642" s="5">
        <v>4945</v>
      </c>
      <c r="F2642" s="7"/>
    </row>
    <row r="2643" spans="1:6" x14ac:dyDescent="0.25">
      <c r="A2643" s="3">
        <v>43039</v>
      </c>
      <c r="B2643" s="8" t="s">
        <v>2898</v>
      </c>
      <c r="C2643" s="4">
        <v>2</v>
      </c>
      <c r="D2643" s="5">
        <v>420000</v>
      </c>
      <c r="E2643" s="4">
        <v>590</v>
      </c>
      <c r="F2643" s="7"/>
    </row>
    <row r="2644" spans="1:6" x14ac:dyDescent="0.25">
      <c r="A2644" s="3">
        <v>42916</v>
      </c>
      <c r="B2644" s="9" t="s">
        <v>2929</v>
      </c>
      <c r="C2644" s="4">
        <v>2</v>
      </c>
      <c r="D2644" s="5">
        <v>443200</v>
      </c>
      <c r="E2644" s="4">
        <v>711</v>
      </c>
      <c r="F2644" s="7"/>
    </row>
    <row r="2645" spans="1:6" x14ac:dyDescent="0.25">
      <c r="A2645" s="3">
        <v>43039</v>
      </c>
      <c r="B2645" s="8" t="s">
        <v>2929</v>
      </c>
      <c r="C2645" s="4">
        <v>2</v>
      </c>
      <c r="D2645" s="5">
        <v>443200</v>
      </c>
      <c r="E2645" s="4">
        <v>711</v>
      </c>
      <c r="F2645" s="6"/>
    </row>
    <row r="2646" spans="1:6" x14ac:dyDescent="0.25">
      <c r="A2646" s="3">
        <v>42794</v>
      </c>
      <c r="B2646" s="9" t="s">
        <v>2929</v>
      </c>
      <c r="C2646" s="4">
        <v>2</v>
      </c>
      <c r="D2646" s="5">
        <v>443200</v>
      </c>
      <c r="E2646" s="4">
        <v>774</v>
      </c>
      <c r="F2646" s="7"/>
    </row>
    <row r="2647" spans="1:6" x14ac:dyDescent="0.25">
      <c r="A2647" s="3">
        <v>42674</v>
      </c>
      <c r="B2647" s="9" t="s">
        <v>2594</v>
      </c>
      <c r="C2647" s="4">
        <v>2</v>
      </c>
      <c r="D2647" s="5">
        <v>455000</v>
      </c>
      <c r="E2647" s="4">
        <v>626</v>
      </c>
      <c r="F2647" s="6"/>
    </row>
    <row r="2648" spans="1:6" x14ac:dyDescent="0.25">
      <c r="A2648" s="3">
        <v>42643</v>
      </c>
      <c r="B2648" s="9" t="s">
        <v>2594</v>
      </c>
      <c r="C2648" s="4">
        <v>2</v>
      </c>
      <c r="D2648" s="5">
        <v>455000</v>
      </c>
      <c r="E2648" s="4">
        <v>626</v>
      </c>
      <c r="F2648" s="7"/>
    </row>
    <row r="2649" spans="1:6" x14ac:dyDescent="0.25">
      <c r="A2649" s="3">
        <v>42916</v>
      </c>
      <c r="B2649" s="9" t="s">
        <v>2608</v>
      </c>
      <c r="C2649" s="4">
        <v>2</v>
      </c>
      <c r="D2649" s="5">
        <v>455000</v>
      </c>
      <c r="E2649" s="4">
        <v>651</v>
      </c>
      <c r="F2649" s="7"/>
    </row>
    <row r="2650" spans="1:6" x14ac:dyDescent="0.25">
      <c r="A2650" s="3">
        <v>42794</v>
      </c>
      <c r="B2650" s="9" t="s">
        <v>2608</v>
      </c>
      <c r="C2650" s="4">
        <v>2</v>
      </c>
      <c r="D2650" s="5">
        <v>455000</v>
      </c>
      <c r="E2650" s="4">
        <v>651</v>
      </c>
      <c r="F2650" s="7"/>
    </row>
    <row r="2651" spans="1:6" x14ac:dyDescent="0.25">
      <c r="A2651" s="3">
        <v>42916</v>
      </c>
      <c r="B2651" s="9" t="s">
        <v>2827</v>
      </c>
      <c r="C2651" s="4">
        <v>2</v>
      </c>
      <c r="D2651" s="5">
        <v>455000</v>
      </c>
      <c r="E2651" s="4">
        <v>629</v>
      </c>
      <c r="F2651" s="7"/>
    </row>
    <row r="2652" spans="1:6" x14ac:dyDescent="0.25">
      <c r="A2652" s="3">
        <v>42643</v>
      </c>
      <c r="B2652" s="9" t="s">
        <v>2887</v>
      </c>
      <c r="C2652" s="4">
        <v>2</v>
      </c>
      <c r="D2652" s="5">
        <v>455000</v>
      </c>
      <c r="E2652" s="4">
        <v>673</v>
      </c>
      <c r="F2652" s="7"/>
    </row>
    <row r="2653" spans="1:6" x14ac:dyDescent="0.25">
      <c r="A2653" s="3">
        <v>42674</v>
      </c>
      <c r="B2653" s="9" t="s">
        <v>2887</v>
      </c>
      <c r="C2653" s="4">
        <v>2</v>
      </c>
      <c r="D2653" s="5">
        <v>455000</v>
      </c>
      <c r="E2653" s="4">
        <v>676</v>
      </c>
      <c r="F2653" s="7"/>
    </row>
    <row r="2654" spans="1:6" x14ac:dyDescent="0.25">
      <c r="A2654" s="3">
        <v>42704</v>
      </c>
      <c r="B2654" s="9" t="s">
        <v>2887</v>
      </c>
      <c r="C2654" s="4">
        <v>2</v>
      </c>
      <c r="D2654" s="5">
        <v>455000</v>
      </c>
      <c r="E2654" s="4">
        <v>676</v>
      </c>
      <c r="F2654" s="7"/>
    </row>
    <row r="2655" spans="1:6" x14ac:dyDescent="0.25">
      <c r="A2655" s="3">
        <v>42794</v>
      </c>
      <c r="B2655" s="9" t="s">
        <v>2887</v>
      </c>
      <c r="C2655" s="4">
        <v>2</v>
      </c>
      <c r="D2655" s="5">
        <v>455000</v>
      </c>
      <c r="E2655" s="4">
        <v>676</v>
      </c>
      <c r="F2655" s="7"/>
    </row>
    <row r="2656" spans="1:6" x14ac:dyDescent="0.25">
      <c r="A2656" s="3">
        <v>42916</v>
      </c>
      <c r="B2656" s="9" t="s">
        <v>2887</v>
      </c>
      <c r="C2656" s="4">
        <v>2</v>
      </c>
      <c r="D2656" s="5">
        <v>455000</v>
      </c>
      <c r="E2656" s="4">
        <v>717</v>
      </c>
      <c r="F2656" s="7"/>
    </row>
    <row r="2657" spans="1:6" x14ac:dyDescent="0.25">
      <c r="A2657" s="3">
        <v>43039</v>
      </c>
      <c r="B2657" s="8" t="s">
        <v>2887</v>
      </c>
      <c r="C2657" s="4">
        <v>2</v>
      </c>
      <c r="D2657" s="5">
        <v>455000</v>
      </c>
      <c r="E2657" s="4">
        <v>717</v>
      </c>
      <c r="F2657" s="6"/>
    </row>
    <row r="2658" spans="1:6" x14ac:dyDescent="0.25">
      <c r="A2658" s="3">
        <v>42674</v>
      </c>
      <c r="B2658" s="9" t="s">
        <v>2962</v>
      </c>
      <c r="C2658" s="4">
        <v>2</v>
      </c>
      <c r="D2658" s="5">
        <v>455000</v>
      </c>
      <c r="E2658" s="4">
        <v>661</v>
      </c>
      <c r="F2658" s="7"/>
    </row>
    <row r="2659" spans="1:6" x14ac:dyDescent="0.25">
      <c r="A2659" s="3">
        <v>42794</v>
      </c>
      <c r="B2659" s="9" t="s">
        <v>2962</v>
      </c>
      <c r="C2659" s="4">
        <v>2</v>
      </c>
      <c r="D2659" s="5">
        <v>455000</v>
      </c>
      <c r="E2659" s="4">
        <v>661</v>
      </c>
      <c r="F2659" s="7"/>
    </row>
    <row r="2660" spans="1:6" x14ac:dyDescent="0.25">
      <c r="A2660" s="3">
        <v>42674</v>
      </c>
      <c r="B2660" s="9" t="s">
        <v>2677</v>
      </c>
      <c r="C2660" s="4">
        <v>2</v>
      </c>
      <c r="D2660" s="5">
        <v>490000</v>
      </c>
      <c r="E2660" s="4">
        <v>668</v>
      </c>
      <c r="F2660" s="7"/>
    </row>
    <row r="2661" spans="1:6" x14ac:dyDescent="0.25">
      <c r="A2661" s="3">
        <v>42643</v>
      </c>
      <c r="B2661" s="9" t="s">
        <v>2677</v>
      </c>
      <c r="C2661" s="4">
        <v>2</v>
      </c>
      <c r="D2661" s="5">
        <v>490000</v>
      </c>
      <c r="E2661" s="4">
        <v>668</v>
      </c>
      <c r="F2661" s="7"/>
    </row>
    <row r="2662" spans="1:6" x14ac:dyDescent="0.25">
      <c r="A2662" s="3">
        <v>42704</v>
      </c>
      <c r="B2662" s="9" t="s">
        <v>2677</v>
      </c>
      <c r="C2662" s="4">
        <v>2</v>
      </c>
      <c r="D2662" s="5">
        <v>490000</v>
      </c>
      <c r="E2662" s="4">
        <v>668</v>
      </c>
      <c r="F2662" s="7"/>
    </row>
    <row r="2663" spans="1:6" x14ac:dyDescent="0.25">
      <c r="A2663" s="3">
        <v>42916</v>
      </c>
      <c r="B2663" s="9" t="s">
        <v>2677</v>
      </c>
      <c r="C2663" s="4">
        <v>2</v>
      </c>
      <c r="D2663" s="5">
        <v>490000</v>
      </c>
      <c r="E2663" s="4">
        <v>671</v>
      </c>
      <c r="F2663" s="6"/>
    </row>
    <row r="2664" spans="1:6" x14ac:dyDescent="0.25">
      <c r="A2664" s="3">
        <v>42794</v>
      </c>
      <c r="B2664" s="9" t="s">
        <v>2677</v>
      </c>
      <c r="C2664" s="4">
        <v>2</v>
      </c>
      <c r="D2664" s="5">
        <v>490000</v>
      </c>
      <c r="E2664" s="4">
        <v>671</v>
      </c>
      <c r="F2664" s="6"/>
    </row>
    <row r="2665" spans="1:6" x14ac:dyDescent="0.25">
      <c r="A2665" s="3">
        <v>43039</v>
      </c>
      <c r="B2665" s="8" t="s">
        <v>2677</v>
      </c>
      <c r="C2665" s="4">
        <v>2</v>
      </c>
      <c r="D2665" s="5">
        <v>490000</v>
      </c>
      <c r="E2665" s="4">
        <v>671</v>
      </c>
      <c r="F2665" s="7"/>
    </row>
    <row r="2666" spans="1:6" x14ac:dyDescent="0.25">
      <c r="A2666" s="3">
        <v>43039</v>
      </c>
      <c r="B2666" s="8" t="s">
        <v>2745</v>
      </c>
      <c r="C2666" s="4">
        <v>2</v>
      </c>
      <c r="D2666" s="5">
        <v>490000</v>
      </c>
      <c r="E2666" s="4">
        <v>671</v>
      </c>
      <c r="F2666" s="7"/>
    </row>
    <row r="2667" spans="1:6" x14ac:dyDescent="0.25">
      <c r="A2667" s="3">
        <v>43039</v>
      </c>
      <c r="B2667" s="8" t="s">
        <v>2773</v>
      </c>
      <c r="C2667" s="4">
        <v>2</v>
      </c>
      <c r="D2667" s="5">
        <v>490000</v>
      </c>
      <c r="E2667" s="4">
        <v>658</v>
      </c>
      <c r="F2667" s="7"/>
    </row>
    <row r="2668" spans="1:6" x14ac:dyDescent="0.25">
      <c r="A2668" s="3">
        <v>42643</v>
      </c>
      <c r="B2668" s="9" t="s">
        <v>2962</v>
      </c>
      <c r="C2668" s="4">
        <v>2</v>
      </c>
      <c r="D2668" s="5">
        <v>490000</v>
      </c>
      <c r="E2668" s="4">
        <v>661</v>
      </c>
      <c r="F2668" s="7"/>
    </row>
    <row r="2669" spans="1:6" x14ac:dyDescent="0.25">
      <c r="A2669" s="3">
        <v>42704</v>
      </c>
      <c r="B2669" s="9" t="s">
        <v>2962</v>
      </c>
      <c r="C2669" s="4">
        <v>2</v>
      </c>
      <c r="D2669" s="5">
        <v>490000</v>
      </c>
      <c r="E2669" s="4">
        <v>661</v>
      </c>
      <c r="F2669" s="6"/>
    </row>
    <row r="2670" spans="1:6" x14ac:dyDescent="0.25">
      <c r="A2670" s="3">
        <v>43039</v>
      </c>
      <c r="B2670" s="8" t="s">
        <v>2987</v>
      </c>
      <c r="C2670" s="4">
        <v>2</v>
      </c>
      <c r="D2670" s="5">
        <v>490000</v>
      </c>
      <c r="E2670" s="5">
        <v>2284</v>
      </c>
      <c r="F2670" s="7"/>
    </row>
    <row r="2671" spans="1:6" x14ac:dyDescent="0.25">
      <c r="A2671" s="3">
        <v>42916</v>
      </c>
      <c r="B2671" s="9" t="s">
        <v>2924</v>
      </c>
      <c r="C2671" s="4">
        <v>2</v>
      </c>
      <c r="D2671" s="5">
        <v>499300</v>
      </c>
      <c r="E2671" s="4">
        <v>705</v>
      </c>
      <c r="F2671" s="7"/>
    </row>
    <row r="2672" spans="1:6" x14ac:dyDescent="0.25">
      <c r="A2672" s="3">
        <v>42794</v>
      </c>
      <c r="B2672" s="9" t="s">
        <v>2924</v>
      </c>
      <c r="C2672" s="4">
        <v>2</v>
      </c>
      <c r="D2672" s="5">
        <v>499300</v>
      </c>
      <c r="E2672" s="4">
        <v>705</v>
      </c>
      <c r="F2672" s="7"/>
    </row>
    <row r="2673" spans="1:6" x14ac:dyDescent="0.25">
      <c r="A2673" s="3">
        <v>42674</v>
      </c>
      <c r="B2673" s="9" t="s">
        <v>2624</v>
      </c>
      <c r="C2673" s="4">
        <v>2</v>
      </c>
      <c r="D2673" s="5">
        <v>500000</v>
      </c>
      <c r="E2673" s="5">
        <v>1886</v>
      </c>
      <c r="F2673" s="7"/>
    </row>
    <row r="2674" spans="1:6" x14ac:dyDescent="0.25">
      <c r="A2674" s="3">
        <v>42643</v>
      </c>
      <c r="B2674" s="9" t="s">
        <v>2624</v>
      </c>
      <c r="C2674" s="4">
        <v>2</v>
      </c>
      <c r="D2674" s="5">
        <v>500000</v>
      </c>
      <c r="E2674" s="5">
        <v>1886</v>
      </c>
      <c r="F2674" s="7"/>
    </row>
    <row r="2675" spans="1:6" x14ac:dyDescent="0.25">
      <c r="A2675" s="3">
        <v>42704</v>
      </c>
      <c r="B2675" s="9" t="s">
        <v>2624</v>
      </c>
      <c r="C2675" s="4">
        <v>2</v>
      </c>
      <c r="D2675" s="5">
        <v>500000</v>
      </c>
      <c r="E2675" s="5">
        <v>1886</v>
      </c>
      <c r="F2675" s="7"/>
    </row>
    <row r="2676" spans="1:6" x14ac:dyDescent="0.25">
      <c r="A2676" s="3">
        <v>42916</v>
      </c>
      <c r="B2676" s="9" t="s">
        <v>2624</v>
      </c>
      <c r="C2676" s="4">
        <v>2</v>
      </c>
      <c r="D2676" s="5">
        <v>510000</v>
      </c>
      <c r="E2676" s="5">
        <v>1277</v>
      </c>
      <c r="F2676" s="7"/>
    </row>
    <row r="2677" spans="1:6" x14ac:dyDescent="0.25">
      <c r="A2677" s="3">
        <v>43039</v>
      </c>
      <c r="B2677" s="8" t="s">
        <v>2624</v>
      </c>
      <c r="C2677" s="4">
        <v>2</v>
      </c>
      <c r="D2677" s="5">
        <v>510000</v>
      </c>
      <c r="E2677" s="5">
        <v>1277</v>
      </c>
      <c r="F2677" s="6"/>
    </row>
    <row r="2678" spans="1:6" x14ac:dyDescent="0.25">
      <c r="A2678" s="3">
        <v>42674</v>
      </c>
      <c r="B2678" s="9" t="s">
        <v>2667</v>
      </c>
      <c r="C2678" s="4">
        <v>2</v>
      </c>
      <c r="D2678" s="5">
        <v>512500</v>
      </c>
      <c r="E2678" s="5">
        <v>2304</v>
      </c>
      <c r="F2678" s="7"/>
    </row>
    <row r="2679" spans="1:6" x14ac:dyDescent="0.25">
      <c r="A2679" s="3">
        <v>42643</v>
      </c>
      <c r="B2679" s="9" t="s">
        <v>2667</v>
      </c>
      <c r="C2679" s="4">
        <v>2</v>
      </c>
      <c r="D2679" s="5">
        <v>512500</v>
      </c>
      <c r="E2679" s="5">
        <v>2304</v>
      </c>
      <c r="F2679" s="7"/>
    </row>
    <row r="2680" spans="1:6" x14ac:dyDescent="0.25">
      <c r="A2680" s="3">
        <v>42704</v>
      </c>
      <c r="B2680" s="9" t="s">
        <v>2667</v>
      </c>
      <c r="C2680" s="4">
        <v>2</v>
      </c>
      <c r="D2680" s="5">
        <v>512500</v>
      </c>
      <c r="E2680" s="5">
        <v>2304</v>
      </c>
      <c r="F2680" s="6"/>
    </row>
    <row r="2681" spans="1:6" x14ac:dyDescent="0.25">
      <c r="A2681" s="3">
        <v>42916</v>
      </c>
      <c r="B2681" s="9" t="s">
        <v>2667</v>
      </c>
      <c r="C2681" s="4">
        <v>2</v>
      </c>
      <c r="D2681" s="5">
        <v>512500</v>
      </c>
      <c r="E2681" s="5">
        <v>2407</v>
      </c>
      <c r="F2681" s="7"/>
    </row>
    <row r="2682" spans="1:6" x14ac:dyDescent="0.25">
      <c r="A2682" s="3">
        <v>42794</v>
      </c>
      <c r="B2682" s="9" t="s">
        <v>2667</v>
      </c>
      <c r="C2682" s="4">
        <v>2</v>
      </c>
      <c r="D2682" s="5">
        <v>512500</v>
      </c>
      <c r="E2682" s="5">
        <v>2407</v>
      </c>
      <c r="F2682" s="7"/>
    </row>
    <row r="2683" spans="1:6" x14ac:dyDescent="0.25">
      <c r="A2683" s="3">
        <v>43039</v>
      </c>
      <c r="B2683" s="8" t="s">
        <v>2667</v>
      </c>
      <c r="C2683" s="4">
        <v>2</v>
      </c>
      <c r="D2683" s="5">
        <v>512500</v>
      </c>
      <c r="E2683" s="5">
        <v>2407</v>
      </c>
      <c r="F2683" s="7"/>
    </row>
    <row r="2684" spans="1:6" x14ac:dyDescent="0.25">
      <c r="A2684" s="3">
        <v>42643</v>
      </c>
      <c r="B2684" s="9" t="s">
        <v>2819</v>
      </c>
      <c r="C2684" s="4">
        <v>2</v>
      </c>
      <c r="D2684" s="5">
        <v>520000</v>
      </c>
      <c r="E2684" s="5">
        <v>2964</v>
      </c>
      <c r="F2684" s="7"/>
    </row>
    <row r="2685" spans="1:6" x14ac:dyDescent="0.25">
      <c r="A2685" s="3">
        <v>42916</v>
      </c>
      <c r="B2685" s="9" t="s">
        <v>2626</v>
      </c>
      <c r="C2685" s="4">
        <v>2</v>
      </c>
      <c r="D2685" s="5">
        <v>525000</v>
      </c>
      <c r="E2685" s="4">
        <v>673</v>
      </c>
      <c r="F2685" s="7"/>
    </row>
    <row r="2686" spans="1:6" x14ac:dyDescent="0.25">
      <c r="A2686" s="3">
        <v>42794</v>
      </c>
      <c r="B2686" s="9" t="s">
        <v>2626</v>
      </c>
      <c r="C2686" s="4">
        <v>2</v>
      </c>
      <c r="D2686" s="5">
        <v>525000</v>
      </c>
      <c r="E2686" s="4">
        <v>673</v>
      </c>
      <c r="F2686" s="7"/>
    </row>
    <row r="2687" spans="1:6" x14ac:dyDescent="0.25">
      <c r="A2687" s="3">
        <v>42916</v>
      </c>
      <c r="B2687" s="9" t="s">
        <v>2926</v>
      </c>
      <c r="C2687" s="4">
        <v>2</v>
      </c>
      <c r="D2687" s="5">
        <v>525000</v>
      </c>
      <c r="E2687" s="4">
        <v>673</v>
      </c>
      <c r="F2687" s="7"/>
    </row>
    <row r="2688" spans="1:6" x14ac:dyDescent="0.25">
      <c r="A2688" s="3">
        <v>42674</v>
      </c>
      <c r="B2688" s="9" t="s">
        <v>2926</v>
      </c>
      <c r="C2688" s="4">
        <v>2</v>
      </c>
      <c r="D2688" s="5">
        <v>525000</v>
      </c>
      <c r="E2688" s="4">
        <v>673</v>
      </c>
      <c r="F2688" s="7"/>
    </row>
    <row r="2689" spans="1:6" x14ac:dyDescent="0.25">
      <c r="A2689" s="3">
        <v>42643</v>
      </c>
      <c r="B2689" s="9" t="s">
        <v>2926</v>
      </c>
      <c r="C2689" s="4">
        <v>2</v>
      </c>
      <c r="D2689" s="5">
        <v>525000</v>
      </c>
      <c r="E2689" s="4">
        <v>673</v>
      </c>
      <c r="F2689" s="7"/>
    </row>
    <row r="2690" spans="1:6" x14ac:dyDescent="0.25">
      <c r="A2690" s="3">
        <v>42704</v>
      </c>
      <c r="B2690" s="9" t="s">
        <v>2926</v>
      </c>
      <c r="C2690" s="4">
        <v>2</v>
      </c>
      <c r="D2690" s="5">
        <v>525000</v>
      </c>
      <c r="E2690" s="4">
        <v>673</v>
      </c>
      <c r="F2690" s="7"/>
    </row>
    <row r="2691" spans="1:6" x14ac:dyDescent="0.25">
      <c r="A2691" s="3">
        <v>42794</v>
      </c>
      <c r="B2691" s="9" t="s">
        <v>2926</v>
      </c>
      <c r="C2691" s="4">
        <v>2</v>
      </c>
      <c r="D2691" s="5">
        <v>525000</v>
      </c>
      <c r="E2691" s="4">
        <v>673</v>
      </c>
      <c r="F2691" s="6"/>
    </row>
    <row r="2692" spans="1:6" x14ac:dyDescent="0.25">
      <c r="A2692" s="3">
        <v>42643</v>
      </c>
      <c r="B2692" s="8" t="s">
        <v>3102</v>
      </c>
      <c r="C2692" s="4">
        <v>2</v>
      </c>
      <c r="D2692" s="5">
        <v>525000</v>
      </c>
      <c r="E2692" s="4">
        <v>670</v>
      </c>
      <c r="F2692" s="6"/>
    </row>
    <row r="2693" spans="1:6" x14ac:dyDescent="0.25">
      <c r="A2693" s="3">
        <v>42674</v>
      </c>
      <c r="B2693" s="9" t="s">
        <v>2715</v>
      </c>
      <c r="C2693" s="4">
        <v>2</v>
      </c>
      <c r="D2693" s="5">
        <v>560000</v>
      </c>
      <c r="E2693" s="4">
        <v>690</v>
      </c>
      <c r="F2693" s="7"/>
    </row>
    <row r="2694" spans="1:6" x14ac:dyDescent="0.25">
      <c r="A2694" s="3">
        <v>42643</v>
      </c>
      <c r="B2694" s="9" t="s">
        <v>2715</v>
      </c>
      <c r="C2694" s="4">
        <v>2</v>
      </c>
      <c r="D2694" s="5">
        <v>560000</v>
      </c>
      <c r="E2694" s="4">
        <v>690</v>
      </c>
      <c r="F2694" s="7"/>
    </row>
    <row r="2695" spans="1:6" x14ac:dyDescent="0.25">
      <c r="A2695" s="3">
        <v>42704</v>
      </c>
      <c r="B2695" s="9" t="s">
        <v>2715</v>
      </c>
      <c r="C2695" s="4">
        <v>2</v>
      </c>
      <c r="D2695" s="5">
        <v>560000</v>
      </c>
      <c r="E2695" s="4">
        <v>690</v>
      </c>
      <c r="F2695" s="7"/>
    </row>
    <row r="2696" spans="1:6" x14ac:dyDescent="0.25">
      <c r="A2696" s="3">
        <v>42794</v>
      </c>
      <c r="B2696" s="9" t="s">
        <v>2715</v>
      </c>
      <c r="C2696" s="4">
        <v>2</v>
      </c>
      <c r="D2696" s="5">
        <v>560000</v>
      </c>
      <c r="E2696" s="4">
        <v>690</v>
      </c>
      <c r="F2696" s="7"/>
    </row>
    <row r="2697" spans="1:6" x14ac:dyDescent="0.25">
      <c r="A2697" s="3">
        <v>42916</v>
      </c>
      <c r="B2697" s="9" t="s">
        <v>2715</v>
      </c>
      <c r="C2697" s="4">
        <v>2</v>
      </c>
      <c r="D2697" s="5">
        <v>560000</v>
      </c>
      <c r="E2697" s="4">
        <v>693</v>
      </c>
      <c r="F2697" s="7"/>
    </row>
    <row r="2698" spans="1:6" x14ac:dyDescent="0.25">
      <c r="A2698" s="3">
        <v>42794</v>
      </c>
      <c r="B2698" s="9" t="s">
        <v>2734</v>
      </c>
      <c r="C2698" s="4">
        <v>2</v>
      </c>
      <c r="D2698" s="5">
        <v>560000</v>
      </c>
      <c r="E2698" s="4">
        <v>690</v>
      </c>
      <c r="F2698" s="7"/>
    </row>
    <row r="2699" spans="1:6" x14ac:dyDescent="0.25">
      <c r="A2699" s="3">
        <v>42674</v>
      </c>
      <c r="B2699" s="9" t="s">
        <v>2809</v>
      </c>
      <c r="C2699" s="4">
        <v>2</v>
      </c>
      <c r="D2699" s="5">
        <v>560000</v>
      </c>
      <c r="E2699" s="4">
        <v>732</v>
      </c>
      <c r="F2699" s="7"/>
    </row>
    <row r="2700" spans="1:6" x14ac:dyDescent="0.25">
      <c r="A2700" s="3">
        <v>42643</v>
      </c>
      <c r="B2700" s="9" t="s">
        <v>2809</v>
      </c>
      <c r="C2700" s="4">
        <v>2</v>
      </c>
      <c r="D2700" s="5">
        <v>560000</v>
      </c>
      <c r="E2700" s="4">
        <v>732</v>
      </c>
      <c r="F2700" s="7"/>
    </row>
    <row r="2701" spans="1:6" x14ac:dyDescent="0.25">
      <c r="A2701" s="3">
        <v>42704</v>
      </c>
      <c r="B2701" s="9" t="s">
        <v>2809</v>
      </c>
      <c r="C2701" s="4">
        <v>2</v>
      </c>
      <c r="D2701" s="5">
        <v>560000</v>
      </c>
      <c r="E2701" s="4">
        <v>732</v>
      </c>
      <c r="F2701" s="7"/>
    </row>
    <row r="2702" spans="1:6" x14ac:dyDescent="0.25">
      <c r="A2702" s="3">
        <v>42916</v>
      </c>
      <c r="B2702" s="9" t="s">
        <v>2809</v>
      </c>
      <c r="C2702" s="4">
        <v>2</v>
      </c>
      <c r="D2702" s="5">
        <v>560000</v>
      </c>
      <c r="E2702" s="4">
        <v>735</v>
      </c>
      <c r="F2702" s="7"/>
    </row>
    <row r="2703" spans="1:6" x14ac:dyDescent="0.25">
      <c r="A2703" s="3">
        <v>42794</v>
      </c>
      <c r="B2703" s="9" t="s">
        <v>2809</v>
      </c>
      <c r="C2703" s="4">
        <v>2</v>
      </c>
      <c r="D2703" s="5">
        <v>560000</v>
      </c>
      <c r="E2703" s="4">
        <v>735</v>
      </c>
      <c r="F2703" s="6"/>
    </row>
    <row r="2704" spans="1:6" x14ac:dyDescent="0.25">
      <c r="A2704" s="3">
        <v>42674</v>
      </c>
      <c r="B2704" s="9" t="s">
        <v>2819</v>
      </c>
      <c r="C2704" s="4">
        <v>2</v>
      </c>
      <c r="D2704" s="5">
        <v>560000</v>
      </c>
      <c r="E2704" s="5">
        <v>3309</v>
      </c>
      <c r="F2704" s="6"/>
    </row>
    <row r="2705" spans="1:6" x14ac:dyDescent="0.25">
      <c r="A2705" s="3">
        <v>42704</v>
      </c>
      <c r="B2705" s="9" t="s">
        <v>2819</v>
      </c>
      <c r="C2705" s="4">
        <v>2</v>
      </c>
      <c r="D2705" s="5">
        <v>560000</v>
      </c>
      <c r="E2705" s="5">
        <v>3309</v>
      </c>
      <c r="F2705" s="7"/>
    </row>
    <row r="2706" spans="1:6" x14ac:dyDescent="0.25">
      <c r="A2706" s="3">
        <v>42794</v>
      </c>
      <c r="B2706" s="9" t="s">
        <v>2819</v>
      </c>
      <c r="C2706" s="4">
        <v>2</v>
      </c>
      <c r="D2706" s="5">
        <v>560000</v>
      </c>
      <c r="E2706" s="5">
        <v>3309</v>
      </c>
      <c r="F2706" s="7"/>
    </row>
    <row r="2707" spans="1:6" x14ac:dyDescent="0.25">
      <c r="A2707" s="3">
        <v>42643</v>
      </c>
      <c r="B2707" s="9" t="s">
        <v>2602</v>
      </c>
      <c r="C2707" s="4">
        <v>2</v>
      </c>
      <c r="D2707" s="5">
        <v>630000</v>
      </c>
      <c r="E2707" s="4">
        <v>724</v>
      </c>
      <c r="F2707" s="7"/>
    </row>
    <row r="2708" spans="1:6" x14ac:dyDescent="0.25">
      <c r="A2708" s="3">
        <v>42674</v>
      </c>
      <c r="B2708" s="9" t="s">
        <v>2632</v>
      </c>
      <c r="C2708" s="4">
        <v>2</v>
      </c>
      <c r="D2708" s="5">
        <v>630000</v>
      </c>
      <c r="E2708" s="4">
        <v>882</v>
      </c>
      <c r="F2708" s="7"/>
    </row>
    <row r="2709" spans="1:6" x14ac:dyDescent="0.25">
      <c r="A2709" s="3">
        <v>42704</v>
      </c>
      <c r="B2709" s="9" t="s">
        <v>2632</v>
      </c>
      <c r="C2709" s="4">
        <v>2</v>
      </c>
      <c r="D2709" s="5">
        <v>630000</v>
      </c>
      <c r="E2709" s="4">
        <v>882</v>
      </c>
      <c r="F2709" s="7"/>
    </row>
    <row r="2710" spans="1:6" x14ac:dyDescent="0.25">
      <c r="A2710" s="3">
        <v>42916</v>
      </c>
      <c r="B2710" s="9" t="s">
        <v>2632</v>
      </c>
      <c r="C2710" s="4">
        <v>2</v>
      </c>
      <c r="D2710" s="5">
        <v>630000</v>
      </c>
      <c r="E2710" s="4">
        <v>887</v>
      </c>
      <c r="F2710" s="7"/>
    </row>
    <row r="2711" spans="1:6" x14ac:dyDescent="0.25">
      <c r="A2711" s="3">
        <v>42794</v>
      </c>
      <c r="B2711" s="9" t="s">
        <v>2632</v>
      </c>
      <c r="C2711" s="4">
        <v>2</v>
      </c>
      <c r="D2711" s="5">
        <v>630000</v>
      </c>
      <c r="E2711" s="4">
        <v>887</v>
      </c>
      <c r="F2711" s="7"/>
    </row>
    <row r="2712" spans="1:6" x14ac:dyDescent="0.25">
      <c r="A2712" s="3">
        <v>42704</v>
      </c>
      <c r="B2712" s="9" t="s">
        <v>2843</v>
      </c>
      <c r="C2712" s="4">
        <v>2</v>
      </c>
      <c r="D2712" s="5">
        <v>630000</v>
      </c>
      <c r="E2712" s="4">
        <v>721</v>
      </c>
      <c r="F2712" s="7"/>
    </row>
    <row r="2713" spans="1:6" x14ac:dyDescent="0.25">
      <c r="A2713" s="3">
        <v>42916</v>
      </c>
      <c r="B2713" s="9" t="s">
        <v>2843</v>
      </c>
      <c r="C2713" s="4">
        <v>2</v>
      </c>
      <c r="D2713" s="5">
        <v>630000</v>
      </c>
      <c r="E2713" s="4">
        <v>724</v>
      </c>
      <c r="F2713" s="7"/>
    </row>
    <row r="2714" spans="1:6" x14ac:dyDescent="0.25">
      <c r="A2714" s="3">
        <v>42794</v>
      </c>
      <c r="B2714" s="9" t="s">
        <v>2843</v>
      </c>
      <c r="C2714" s="4">
        <v>2</v>
      </c>
      <c r="D2714" s="5">
        <v>630000</v>
      </c>
      <c r="E2714" s="4">
        <v>724</v>
      </c>
      <c r="F2714" s="7"/>
    </row>
    <row r="2715" spans="1:6" x14ac:dyDescent="0.25">
      <c r="A2715" s="3">
        <v>43039</v>
      </c>
      <c r="B2715" s="8" t="s">
        <v>2843</v>
      </c>
      <c r="C2715" s="4">
        <v>2</v>
      </c>
      <c r="D2715" s="5">
        <v>630000</v>
      </c>
      <c r="E2715" s="4">
        <v>724</v>
      </c>
      <c r="F2715" s="6"/>
    </row>
    <row r="2716" spans="1:6" x14ac:dyDescent="0.25">
      <c r="A2716" s="3">
        <v>42794</v>
      </c>
      <c r="B2716" s="9" t="s">
        <v>2862</v>
      </c>
      <c r="C2716" s="4">
        <v>2</v>
      </c>
      <c r="D2716" s="5">
        <v>630000</v>
      </c>
      <c r="E2716" s="4">
        <v>724</v>
      </c>
      <c r="F2716" s="7"/>
    </row>
    <row r="2717" spans="1:6" x14ac:dyDescent="0.25">
      <c r="A2717" s="3">
        <v>42916</v>
      </c>
      <c r="B2717" s="9" t="s">
        <v>2950</v>
      </c>
      <c r="C2717" s="4">
        <v>2</v>
      </c>
      <c r="D2717" s="5">
        <v>630000</v>
      </c>
      <c r="E2717" s="4">
        <v>766</v>
      </c>
      <c r="F2717" s="7"/>
    </row>
    <row r="2718" spans="1:6" x14ac:dyDescent="0.25">
      <c r="A2718" s="3">
        <v>42704</v>
      </c>
      <c r="B2718" s="9" t="s">
        <v>2950</v>
      </c>
      <c r="C2718" s="4">
        <v>2</v>
      </c>
      <c r="D2718" s="5">
        <v>630000</v>
      </c>
      <c r="E2718" s="4">
        <v>766</v>
      </c>
      <c r="F2718" s="7"/>
    </row>
    <row r="2719" spans="1:6" x14ac:dyDescent="0.25">
      <c r="A2719" s="3">
        <v>43039</v>
      </c>
      <c r="B2719" s="8" t="s">
        <v>2950</v>
      </c>
      <c r="C2719" s="4">
        <v>2</v>
      </c>
      <c r="D2719" s="5">
        <v>630000</v>
      </c>
      <c r="E2719" s="4">
        <v>766</v>
      </c>
      <c r="F2719" s="7"/>
    </row>
    <row r="2720" spans="1:6" x14ac:dyDescent="0.25">
      <c r="A2720" s="3">
        <v>42674</v>
      </c>
      <c r="B2720" s="9" t="s">
        <v>2967</v>
      </c>
      <c r="C2720" s="4">
        <v>2</v>
      </c>
      <c r="D2720" s="5">
        <v>630000</v>
      </c>
      <c r="E2720" s="4">
        <v>760</v>
      </c>
      <c r="F2720" s="7"/>
    </row>
    <row r="2721" spans="1:6" x14ac:dyDescent="0.25">
      <c r="A2721" s="3">
        <v>42643</v>
      </c>
      <c r="B2721" s="9" t="s">
        <v>2967</v>
      </c>
      <c r="C2721" s="4">
        <v>2</v>
      </c>
      <c r="D2721" s="5">
        <v>630000</v>
      </c>
      <c r="E2721" s="4">
        <v>760</v>
      </c>
      <c r="F2721" s="6"/>
    </row>
    <row r="2722" spans="1:6" x14ac:dyDescent="0.25">
      <c r="A2722" s="3">
        <v>42704</v>
      </c>
      <c r="B2722" s="9" t="s">
        <v>2967</v>
      </c>
      <c r="C2722" s="4">
        <v>2</v>
      </c>
      <c r="D2722" s="5">
        <v>630000</v>
      </c>
      <c r="E2722" s="4">
        <v>763</v>
      </c>
      <c r="F2722" s="7"/>
    </row>
    <row r="2723" spans="1:6" x14ac:dyDescent="0.25">
      <c r="A2723" s="3">
        <v>42794</v>
      </c>
      <c r="B2723" s="9" t="s">
        <v>2967</v>
      </c>
      <c r="C2723" s="4">
        <v>2</v>
      </c>
      <c r="D2723" s="5">
        <v>630000</v>
      </c>
      <c r="E2723" s="4">
        <v>763</v>
      </c>
      <c r="F2723" s="7"/>
    </row>
    <row r="2724" spans="1:6" x14ac:dyDescent="0.25">
      <c r="A2724" s="3">
        <v>42916</v>
      </c>
      <c r="B2724" s="9" t="s">
        <v>2967</v>
      </c>
      <c r="C2724" s="4">
        <v>2</v>
      </c>
      <c r="D2724" s="5">
        <v>630000</v>
      </c>
      <c r="E2724" s="4">
        <v>766</v>
      </c>
      <c r="F2724" s="7"/>
    </row>
    <row r="2725" spans="1:6" x14ac:dyDescent="0.25">
      <c r="A2725" s="3">
        <v>43039</v>
      </c>
      <c r="B2725" s="8" t="s">
        <v>2967</v>
      </c>
      <c r="C2725" s="4">
        <v>2</v>
      </c>
      <c r="D2725" s="5">
        <v>630000</v>
      </c>
      <c r="E2725" s="4">
        <v>766</v>
      </c>
      <c r="F2725" s="7"/>
    </row>
    <row r="2726" spans="1:6" x14ac:dyDescent="0.25">
      <c r="A2726" s="3">
        <v>42674</v>
      </c>
      <c r="B2726" s="8" t="s">
        <v>3013</v>
      </c>
      <c r="C2726" s="4">
        <v>2</v>
      </c>
      <c r="D2726" s="5">
        <v>630000</v>
      </c>
      <c r="E2726" s="4">
        <v>760</v>
      </c>
      <c r="F2726" s="7"/>
    </row>
    <row r="2727" spans="1:6" x14ac:dyDescent="0.25">
      <c r="A2727" s="3">
        <v>42643</v>
      </c>
      <c r="B2727" s="8" t="s">
        <v>3013</v>
      </c>
      <c r="C2727" s="4">
        <v>2</v>
      </c>
      <c r="D2727" s="5">
        <v>630000</v>
      </c>
      <c r="E2727" s="4">
        <v>760</v>
      </c>
      <c r="F2727" s="6"/>
    </row>
    <row r="2728" spans="1:6" x14ac:dyDescent="0.25">
      <c r="A2728" s="3">
        <v>42704</v>
      </c>
      <c r="B2728" s="8" t="s">
        <v>3013</v>
      </c>
      <c r="C2728" s="4">
        <v>2</v>
      </c>
      <c r="D2728" s="5">
        <v>630000</v>
      </c>
      <c r="E2728" s="4">
        <v>760</v>
      </c>
      <c r="F2728" s="7"/>
    </row>
    <row r="2729" spans="1:6" x14ac:dyDescent="0.25">
      <c r="A2729" s="3">
        <v>42794</v>
      </c>
      <c r="B2729" s="8" t="s">
        <v>3013</v>
      </c>
      <c r="C2729" s="4">
        <v>2</v>
      </c>
      <c r="D2729" s="5">
        <v>630000</v>
      </c>
      <c r="E2729" s="4">
        <v>760</v>
      </c>
      <c r="F2729" s="7"/>
    </row>
    <row r="2730" spans="1:6" x14ac:dyDescent="0.25">
      <c r="A2730" s="3">
        <v>42794</v>
      </c>
      <c r="B2730" s="8" t="s">
        <v>2950</v>
      </c>
      <c r="C2730" s="4">
        <v>2</v>
      </c>
      <c r="D2730" s="5">
        <v>630000</v>
      </c>
      <c r="E2730" s="4">
        <v>766</v>
      </c>
      <c r="F2730" s="7"/>
    </row>
    <row r="2731" spans="1:6" x14ac:dyDescent="0.25">
      <c r="A2731" s="3">
        <v>43039</v>
      </c>
      <c r="B2731" s="8" t="s">
        <v>2632</v>
      </c>
      <c r="C2731" s="4">
        <v>2</v>
      </c>
      <c r="D2731" s="5">
        <v>700000</v>
      </c>
      <c r="E2731" s="4">
        <v>914</v>
      </c>
      <c r="F2731" s="7"/>
    </row>
    <row r="2732" spans="1:6" x14ac:dyDescent="0.25">
      <c r="A2732" s="3">
        <v>42674</v>
      </c>
      <c r="B2732" s="9" t="s">
        <v>2682</v>
      </c>
      <c r="C2732" s="4">
        <v>2</v>
      </c>
      <c r="D2732" s="5">
        <v>700000</v>
      </c>
      <c r="E2732" s="4">
        <v>743</v>
      </c>
      <c r="F2732" s="7"/>
    </row>
    <row r="2733" spans="1:6" x14ac:dyDescent="0.25">
      <c r="A2733" s="3">
        <v>42704</v>
      </c>
      <c r="B2733" s="9" t="s">
        <v>2682</v>
      </c>
      <c r="C2733" s="4">
        <v>2</v>
      </c>
      <c r="D2733" s="5">
        <v>700000</v>
      </c>
      <c r="E2733" s="4">
        <v>743</v>
      </c>
      <c r="F2733" s="6"/>
    </row>
    <row r="2734" spans="1:6" x14ac:dyDescent="0.25">
      <c r="A2734" s="3">
        <v>42916</v>
      </c>
      <c r="B2734" s="9" t="s">
        <v>2682</v>
      </c>
      <c r="C2734" s="4">
        <v>2</v>
      </c>
      <c r="D2734" s="5">
        <v>700000</v>
      </c>
      <c r="E2734" s="4">
        <v>746</v>
      </c>
      <c r="F2734" s="7"/>
    </row>
    <row r="2735" spans="1:6" x14ac:dyDescent="0.25">
      <c r="A2735" s="3">
        <v>42794</v>
      </c>
      <c r="B2735" s="9" t="s">
        <v>2682</v>
      </c>
      <c r="C2735" s="4">
        <v>2</v>
      </c>
      <c r="D2735" s="5">
        <v>700000</v>
      </c>
      <c r="E2735" s="4">
        <v>746</v>
      </c>
      <c r="F2735" s="7"/>
    </row>
    <row r="2736" spans="1:6" x14ac:dyDescent="0.25">
      <c r="A2736" s="3">
        <v>42643</v>
      </c>
      <c r="B2736" s="9" t="s">
        <v>2697</v>
      </c>
      <c r="C2736" s="4">
        <v>2</v>
      </c>
      <c r="D2736" s="5">
        <v>700000</v>
      </c>
      <c r="E2736" s="4">
        <v>785</v>
      </c>
      <c r="F2736" s="7"/>
    </row>
    <row r="2737" spans="1:6" x14ac:dyDescent="0.25">
      <c r="A2737" s="3">
        <v>42643</v>
      </c>
      <c r="B2737" s="9" t="s">
        <v>2761</v>
      </c>
      <c r="C2737" s="4">
        <v>2</v>
      </c>
      <c r="D2737" s="5">
        <v>700000</v>
      </c>
      <c r="E2737" s="4">
        <v>785</v>
      </c>
      <c r="F2737" s="7"/>
    </row>
    <row r="2738" spans="1:6" x14ac:dyDescent="0.25">
      <c r="A2738" s="3">
        <v>42916</v>
      </c>
      <c r="B2738" s="9" t="s">
        <v>2761</v>
      </c>
      <c r="C2738" s="4">
        <v>2</v>
      </c>
      <c r="D2738" s="5">
        <v>700000</v>
      </c>
      <c r="E2738" s="4">
        <v>788</v>
      </c>
      <c r="F2738" s="7"/>
    </row>
    <row r="2739" spans="1:6" x14ac:dyDescent="0.25">
      <c r="A2739" s="3">
        <v>42674</v>
      </c>
      <c r="B2739" s="9" t="s">
        <v>2761</v>
      </c>
      <c r="C2739" s="4">
        <v>2</v>
      </c>
      <c r="D2739" s="5">
        <v>700000</v>
      </c>
      <c r="E2739" s="4">
        <v>788</v>
      </c>
      <c r="F2739" s="6"/>
    </row>
    <row r="2740" spans="1:6" x14ac:dyDescent="0.25">
      <c r="A2740" s="3">
        <v>42704</v>
      </c>
      <c r="B2740" s="9" t="s">
        <v>2761</v>
      </c>
      <c r="C2740" s="4">
        <v>2</v>
      </c>
      <c r="D2740" s="5">
        <v>700000</v>
      </c>
      <c r="E2740" s="4">
        <v>788</v>
      </c>
      <c r="F2740" s="6"/>
    </row>
    <row r="2741" spans="1:6" x14ac:dyDescent="0.25">
      <c r="A2741" s="3">
        <v>42794</v>
      </c>
      <c r="B2741" s="9" t="s">
        <v>2761</v>
      </c>
      <c r="C2741" s="4">
        <v>2</v>
      </c>
      <c r="D2741" s="5">
        <v>700000</v>
      </c>
      <c r="E2741" s="4">
        <v>788</v>
      </c>
      <c r="F2741" s="7"/>
    </row>
    <row r="2742" spans="1:6" x14ac:dyDescent="0.25">
      <c r="A2742" s="3">
        <v>43039</v>
      </c>
      <c r="B2742" s="8" t="s">
        <v>2761</v>
      </c>
      <c r="C2742" s="4">
        <v>2</v>
      </c>
      <c r="D2742" s="5">
        <v>700000</v>
      </c>
      <c r="E2742" s="4">
        <v>788</v>
      </c>
      <c r="F2742" s="7"/>
    </row>
    <row r="2743" spans="1:6" x14ac:dyDescent="0.25">
      <c r="A2743" s="3">
        <v>42643</v>
      </c>
      <c r="B2743" s="9" t="s">
        <v>2792</v>
      </c>
      <c r="C2743" s="4">
        <v>2</v>
      </c>
      <c r="D2743" s="5">
        <v>700000</v>
      </c>
      <c r="E2743" s="4">
        <v>785</v>
      </c>
      <c r="F2743" s="7"/>
    </row>
    <row r="2744" spans="1:6" x14ac:dyDescent="0.25">
      <c r="A2744" s="3">
        <v>42704</v>
      </c>
      <c r="B2744" s="9" t="s">
        <v>2792</v>
      </c>
      <c r="C2744" s="4">
        <v>2</v>
      </c>
      <c r="D2744" s="5">
        <v>700000</v>
      </c>
      <c r="E2744" s="4">
        <v>785</v>
      </c>
      <c r="F2744" s="7"/>
    </row>
    <row r="2745" spans="1:6" x14ac:dyDescent="0.25">
      <c r="A2745" s="3">
        <v>42794</v>
      </c>
      <c r="B2745" s="9" t="s">
        <v>2792</v>
      </c>
      <c r="C2745" s="4">
        <v>2</v>
      </c>
      <c r="D2745" s="5">
        <v>700000</v>
      </c>
      <c r="E2745" s="4">
        <v>785</v>
      </c>
      <c r="F2745" s="7"/>
    </row>
    <row r="2746" spans="1:6" x14ac:dyDescent="0.25">
      <c r="A2746" s="3">
        <v>42916</v>
      </c>
      <c r="B2746" s="9" t="s">
        <v>2792</v>
      </c>
      <c r="C2746" s="4">
        <v>2</v>
      </c>
      <c r="D2746" s="5">
        <v>700000</v>
      </c>
      <c r="E2746" s="4">
        <v>788</v>
      </c>
      <c r="F2746" s="7"/>
    </row>
    <row r="2747" spans="1:6" x14ac:dyDescent="0.25">
      <c r="A2747" s="3">
        <v>43039</v>
      </c>
      <c r="B2747" s="8" t="s">
        <v>2792</v>
      </c>
      <c r="C2747" s="4">
        <v>2</v>
      </c>
      <c r="D2747" s="5">
        <v>700000</v>
      </c>
      <c r="E2747" s="4">
        <v>788</v>
      </c>
      <c r="F2747" s="7"/>
    </row>
    <row r="2748" spans="1:6" x14ac:dyDescent="0.25">
      <c r="A2748" s="3">
        <v>42674</v>
      </c>
      <c r="B2748" s="9" t="s">
        <v>2824</v>
      </c>
      <c r="C2748" s="4">
        <v>2</v>
      </c>
      <c r="D2748" s="5">
        <v>700000</v>
      </c>
      <c r="E2748" s="4">
        <v>743</v>
      </c>
      <c r="F2748" s="7"/>
    </row>
    <row r="2749" spans="1:6" x14ac:dyDescent="0.25">
      <c r="A2749" s="3">
        <v>42643</v>
      </c>
      <c r="B2749" s="9" t="s">
        <v>2824</v>
      </c>
      <c r="C2749" s="4">
        <v>2</v>
      </c>
      <c r="D2749" s="5">
        <v>700000</v>
      </c>
      <c r="E2749" s="4">
        <v>743</v>
      </c>
      <c r="F2749" s="7"/>
    </row>
    <row r="2750" spans="1:6" x14ac:dyDescent="0.25">
      <c r="A2750" s="3">
        <v>42704</v>
      </c>
      <c r="B2750" s="9" t="s">
        <v>2824</v>
      </c>
      <c r="C2750" s="4">
        <v>2</v>
      </c>
      <c r="D2750" s="5">
        <v>700000</v>
      </c>
      <c r="E2750" s="4">
        <v>743</v>
      </c>
      <c r="F2750" s="7"/>
    </row>
    <row r="2751" spans="1:6" x14ac:dyDescent="0.25">
      <c r="A2751" s="3">
        <v>42794</v>
      </c>
      <c r="B2751" s="9" t="s">
        <v>2891</v>
      </c>
      <c r="C2751" s="4">
        <v>2</v>
      </c>
      <c r="D2751" s="5">
        <v>700000</v>
      </c>
      <c r="E2751" s="5">
        <v>1723</v>
      </c>
      <c r="F2751" s="6"/>
    </row>
    <row r="2752" spans="1:6" x14ac:dyDescent="0.25">
      <c r="A2752" s="3">
        <v>42674</v>
      </c>
      <c r="B2752" s="9" t="s">
        <v>2965</v>
      </c>
      <c r="C2752" s="4">
        <v>2</v>
      </c>
      <c r="D2752" s="5">
        <v>700000</v>
      </c>
      <c r="E2752" s="4">
        <v>740</v>
      </c>
      <c r="F2752" s="6"/>
    </row>
    <row r="2753" spans="1:6" x14ac:dyDescent="0.25">
      <c r="A2753" s="3">
        <v>42643</v>
      </c>
      <c r="B2753" s="9" t="s">
        <v>2965</v>
      </c>
      <c r="C2753" s="4">
        <v>2</v>
      </c>
      <c r="D2753" s="5">
        <v>700000</v>
      </c>
      <c r="E2753" s="4">
        <v>740</v>
      </c>
      <c r="F2753" s="7"/>
    </row>
    <row r="2754" spans="1:6" x14ac:dyDescent="0.25">
      <c r="A2754" s="3">
        <v>43039</v>
      </c>
      <c r="B2754" s="8" t="s">
        <v>3008</v>
      </c>
      <c r="C2754" s="4">
        <v>2</v>
      </c>
      <c r="D2754" s="5">
        <v>700000</v>
      </c>
      <c r="E2754" s="4">
        <v>746</v>
      </c>
      <c r="F2754" s="7"/>
    </row>
    <row r="2755" spans="1:6" x14ac:dyDescent="0.25">
      <c r="A2755" s="3">
        <v>42916</v>
      </c>
      <c r="B2755" s="8" t="s">
        <v>3081</v>
      </c>
      <c r="C2755" s="4">
        <v>2</v>
      </c>
      <c r="D2755" s="5">
        <v>700000</v>
      </c>
      <c r="E2755" s="4">
        <v>788</v>
      </c>
      <c r="F2755" s="7"/>
    </row>
    <row r="2756" spans="1:6" x14ac:dyDescent="0.25">
      <c r="A2756" s="3">
        <v>42674</v>
      </c>
      <c r="B2756" s="8" t="s">
        <v>3081</v>
      </c>
      <c r="C2756" s="4">
        <v>2</v>
      </c>
      <c r="D2756" s="5">
        <v>700000</v>
      </c>
      <c r="E2756" s="4">
        <v>788</v>
      </c>
      <c r="F2756" s="7"/>
    </row>
    <row r="2757" spans="1:6" x14ac:dyDescent="0.25">
      <c r="A2757" s="3">
        <v>42643</v>
      </c>
      <c r="B2757" s="8" t="s">
        <v>3081</v>
      </c>
      <c r="C2757" s="4">
        <v>2</v>
      </c>
      <c r="D2757" s="5">
        <v>700000</v>
      </c>
      <c r="E2757" s="4">
        <v>788</v>
      </c>
      <c r="F2757" s="7"/>
    </row>
    <row r="2758" spans="1:6" x14ac:dyDescent="0.25">
      <c r="A2758" s="3">
        <v>42704</v>
      </c>
      <c r="B2758" s="8" t="s">
        <v>3081</v>
      </c>
      <c r="C2758" s="4">
        <v>2</v>
      </c>
      <c r="D2758" s="5">
        <v>700000</v>
      </c>
      <c r="E2758" s="4">
        <v>788</v>
      </c>
      <c r="F2758" s="6"/>
    </row>
    <row r="2759" spans="1:6" x14ac:dyDescent="0.25">
      <c r="A2759" s="3">
        <v>42794</v>
      </c>
      <c r="B2759" s="8" t="s">
        <v>3081</v>
      </c>
      <c r="C2759" s="4">
        <v>2</v>
      </c>
      <c r="D2759" s="5">
        <v>700000</v>
      </c>
      <c r="E2759" s="4">
        <v>788</v>
      </c>
      <c r="F2759" s="7"/>
    </row>
    <row r="2760" spans="1:6" x14ac:dyDescent="0.25">
      <c r="A2760" s="3">
        <v>42674</v>
      </c>
      <c r="B2760" s="8" t="s">
        <v>3111</v>
      </c>
      <c r="C2760" s="4">
        <v>2</v>
      </c>
      <c r="D2760" s="5">
        <v>700000</v>
      </c>
      <c r="E2760" s="4">
        <v>785</v>
      </c>
      <c r="F2760" s="7"/>
    </row>
    <row r="2761" spans="1:6" x14ac:dyDescent="0.25">
      <c r="A2761" s="3">
        <v>42674</v>
      </c>
      <c r="B2761" s="9" t="s">
        <v>2685</v>
      </c>
      <c r="C2761" s="4">
        <v>2</v>
      </c>
      <c r="D2761" s="5">
        <v>1050000</v>
      </c>
      <c r="E2761" s="5">
        <v>3057</v>
      </c>
      <c r="F2761" s="7"/>
    </row>
    <row r="2762" spans="1:6" x14ac:dyDescent="0.25">
      <c r="A2762" s="3">
        <v>42643</v>
      </c>
      <c r="B2762" s="9" t="s">
        <v>2685</v>
      </c>
      <c r="C2762" s="4">
        <v>2</v>
      </c>
      <c r="D2762" s="5">
        <v>1050000</v>
      </c>
      <c r="E2762" s="5">
        <v>3057</v>
      </c>
      <c r="F2762" s="7"/>
    </row>
    <row r="2763" spans="1:6" x14ac:dyDescent="0.25">
      <c r="A2763" s="3">
        <v>42704</v>
      </c>
      <c r="B2763" s="9" t="s">
        <v>2685</v>
      </c>
      <c r="C2763" s="4">
        <v>2</v>
      </c>
      <c r="D2763" s="5">
        <v>1050000</v>
      </c>
      <c r="E2763" s="5">
        <v>3060</v>
      </c>
      <c r="F2763" s="7"/>
    </row>
    <row r="2764" spans="1:6" x14ac:dyDescent="0.25">
      <c r="A2764" s="3">
        <v>42794</v>
      </c>
      <c r="B2764" s="9" t="s">
        <v>2685</v>
      </c>
      <c r="C2764" s="4">
        <v>2</v>
      </c>
      <c r="D2764" s="5">
        <v>1050000</v>
      </c>
      <c r="E2764" s="5">
        <v>3060</v>
      </c>
      <c r="F2764" s="6"/>
    </row>
    <row r="2765" spans="1:6" x14ac:dyDescent="0.25">
      <c r="A2765" s="3">
        <v>42674</v>
      </c>
      <c r="B2765" s="8" t="s">
        <v>3047</v>
      </c>
      <c r="C2765" s="4">
        <v>1</v>
      </c>
      <c r="D2765" s="5">
        <v>8000</v>
      </c>
      <c r="E2765" s="4">
        <v>62</v>
      </c>
      <c r="F2765" s="7"/>
    </row>
    <row r="2766" spans="1:6" x14ac:dyDescent="0.25">
      <c r="A2766" s="3">
        <v>42643</v>
      </c>
      <c r="B2766" s="8" t="s">
        <v>3047</v>
      </c>
      <c r="C2766" s="4">
        <v>1</v>
      </c>
      <c r="D2766" s="5">
        <v>8000</v>
      </c>
      <c r="E2766" s="4">
        <v>62</v>
      </c>
      <c r="F2766" s="7"/>
    </row>
    <row r="2767" spans="1:6" x14ac:dyDescent="0.25">
      <c r="A2767" s="3">
        <v>42704</v>
      </c>
      <c r="B2767" s="8" t="s">
        <v>3047</v>
      </c>
      <c r="C2767" s="4">
        <v>1</v>
      </c>
      <c r="D2767" s="5">
        <v>8000</v>
      </c>
      <c r="E2767" s="4">
        <v>62</v>
      </c>
      <c r="F2767" s="7"/>
    </row>
    <row r="2768" spans="1:6" x14ac:dyDescent="0.25">
      <c r="A2768" s="3">
        <v>42674</v>
      </c>
      <c r="B2768" s="9" t="s">
        <v>2826</v>
      </c>
      <c r="C2768" s="4">
        <v>1</v>
      </c>
      <c r="D2768" s="5">
        <v>28000</v>
      </c>
      <c r="E2768" s="4">
        <v>157</v>
      </c>
      <c r="F2768" s="7"/>
    </row>
    <row r="2769" spans="1:6" x14ac:dyDescent="0.25">
      <c r="A2769" s="3">
        <v>42643</v>
      </c>
      <c r="B2769" s="9" t="s">
        <v>2826</v>
      </c>
      <c r="C2769" s="4">
        <v>1</v>
      </c>
      <c r="D2769" s="5">
        <v>28000</v>
      </c>
      <c r="E2769" s="4">
        <v>157</v>
      </c>
      <c r="F2769" s="7"/>
    </row>
    <row r="2770" spans="1:6" x14ac:dyDescent="0.25">
      <c r="A2770" s="3">
        <v>42674</v>
      </c>
      <c r="B2770" s="8" t="s">
        <v>3103</v>
      </c>
      <c r="C2770" s="4">
        <v>1</v>
      </c>
      <c r="D2770" s="5">
        <v>28000</v>
      </c>
      <c r="E2770" s="4">
        <v>155</v>
      </c>
      <c r="F2770" s="6"/>
    </row>
    <row r="2771" spans="1:6" x14ac:dyDescent="0.25">
      <c r="A2771" s="3">
        <v>42704</v>
      </c>
      <c r="B2771" s="8" t="s">
        <v>3103</v>
      </c>
      <c r="C2771" s="4">
        <v>1</v>
      </c>
      <c r="D2771" s="5">
        <v>28000</v>
      </c>
      <c r="E2771" s="4">
        <v>155</v>
      </c>
      <c r="F2771" s="7"/>
    </row>
    <row r="2772" spans="1:6" x14ac:dyDescent="0.25">
      <c r="A2772" s="3">
        <v>42794</v>
      </c>
      <c r="B2772" s="8" t="s">
        <v>3103</v>
      </c>
      <c r="C2772" s="4">
        <v>1</v>
      </c>
      <c r="D2772" s="5">
        <v>28000</v>
      </c>
      <c r="E2772" s="4">
        <v>155</v>
      </c>
      <c r="F2772" s="7"/>
    </row>
    <row r="2773" spans="1:6" x14ac:dyDescent="0.25">
      <c r="A2773" s="3">
        <v>42916</v>
      </c>
      <c r="B2773" s="8" t="s">
        <v>3103</v>
      </c>
      <c r="C2773" s="4">
        <v>1</v>
      </c>
      <c r="D2773" s="5">
        <v>28000</v>
      </c>
      <c r="E2773" s="4">
        <v>170</v>
      </c>
      <c r="F2773" s="7"/>
    </row>
    <row r="2774" spans="1:6" x14ac:dyDescent="0.25">
      <c r="A2774" s="3">
        <v>43039</v>
      </c>
      <c r="B2774" s="8" t="s">
        <v>3103</v>
      </c>
      <c r="C2774" s="4">
        <v>1</v>
      </c>
      <c r="D2774" s="5">
        <v>28000</v>
      </c>
      <c r="E2774" s="4">
        <v>170</v>
      </c>
      <c r="F2774" s="7"/>
    </row>
    <row r="2775" spans="1:6" x14ac:dyDescent="0.25">
      <c r="A2775" s="3">
        <v>42704</v>
      </c>
      <c r="B2775" s="8" t="s">
        <v>3117</v>
      </c>
      <c r="C2775" s="4">
        <v>1</v>
      </c>
      <c r="D2775" s="5">
        <v>28000</v>
      </c>
      <c r="E2775" s="4">
        <v>157</v>
      </c>
      <c r="F2775" s="7"/>
    </row>
    <row r="2776" spans="1:6" x14ac:dyDescent="0.25">
      <c r="A2776" s="3">
        <v>42794</v>
      </c>
      <c r="B2776" s="8" t="s">
        <v>3117</v>
      </c>
      <c r="C2776" s="4">
        <v>1</v>
      </c>
      <c r="D2776" s="5">
        <v>28000</v>
      </c>
      <c r="E2776" s="4">
        <v>157</v>
      </c>
      <c r="F2776" s="7"/>
    </row>
    <row r="2777" spans="1:6" x14ac:dyDescent="0.25">
      <c r="A2777" s="3">
        <v>43039</v>
      </c>
      <c r="B2777" s="8" t="s">
        <v>2582</v>
      </c>
      <c r="C2777" s="4">
        <v>1</v>
      </c>
      <c r="D2777" s="5">
        <v>42000</v>
      </c>
      <c r="E2777" s="4">
        <v>163</v>
      </c>
      <c r="F2777" s="6"/>
    </row>
    <row r="2778" spans="1:6" x14ac:dyDescent="0.25">
      <c r="A2778" s="3">
        <v>42674</v>
      </c>
      <c r="B2778" s="9" t="s">
        <v>2673</v>
      </c>
      <c r="C2778" s="4">
        <v>1</v>
      </c>
      <c r="D2778" s="5">
        <v>42000</v>
      </c>
      <c r="E2778" s="4">
        <v>440</v>
      </c>
      <c r="F2778" s="7"/>
    </row>
    <row r="2779" spans="1:6" x14ac:dyDescent="0.25">
      <c r="A2779" s="3">
        <v>42643</v>
      </c>
      <c r="B2779" s="9" t="s">
        <v>2673</v>
      </c>
      <c r="C2779" s="4">
        <v>1</v>
      </c>
      <c r="D2779" s="5">
        <v>42000</v>
      </c>
      <c r="E2779" s="4">
        <v>440</v>
      </c>
      <c r="F2779" s="7"/>
    </row>
    <row r="2780" spans="1:6" x14ac:dyDescent="0.25">
      <c r="A2780" s="3">
        <v>42674</v>
      </c>
      <c r="B2780" s="9" t="s">
        <v>2719</v>
      </c>
      <c r="C2780" s="4">
        <v>1</v>
      </c>
      <c r="D2780" s="5">
        <v>42000</v>
      </c>
      <c r="E2780" s="4">
        <v>160</v>
      </c>
      <c r="F2780" s="7"/>
    </row>
    <row r="2781" spans="1:6" x14ac:dyDescent="0.25">
      <c r="A2781" s="3">
        <v>42643</v>
      </c>
      <c r="B2781" s="9" t="s">
        <v>2719</v>
      </c>
      <c r="C2781" s="4">
        <v>1</v>
      </c>
      <c r="D2781" s="5">
        <v>42000</v>
      </c>
      <c r="E2781" s="4">
        <v>160</v>
      </c>
      <c r="F2781" s="6"/>
    </row>
    <row r="2782" spans="1:6" x14ac:dyDescent="0.25">
      <c r="A2782" s="3">
        <v>42916</v>
      </c>
      <c r="B2782" s="9" t="s">
        <v>2856</v>
      </c>
      <c r="C2782" s="4">
        <v>1</v>
      </c>
      <c r="D2782" s="5">
        <v>42000</v>
      </c>
      <c r="E2782" s="4">
        <v>163</v>
      </c>
      <c r="F2782" s="7"/>
    </row>
    <row r="2783" spans="1:6" x14ac:dyDescent="0.25">
      <c r="A2783" s="3">
        <v>43039</v>
      </c>
      <c r="B2783" s="8" t="s">
        <v>2856</v>
      </c>
      <c r="C2783" s="4">
        <v>1</v>
      </c>
      <c r="D2783" s="5">
        <v>42000</v>
      </c>
      <c r="E2783" s="4">
        <v>163</v>
      </c>
      <c r="F2783" s="7"/>
    </row>
    <row r="2784" spans="1:6" x14ac:dyDescent="0.25">
      <c r="A2784" s="3">
        <v>42674</v>
      </c>
      <c r="B2784" s="9" t="s">
        <v>2593</v>
      </c>
      <c r="C2784" s="4">
        <v>1</v>
      </c>
      <c r="D2784" s="5">
        <v>50000</v>
      </c>
      <c r="E2784" s="4">
        <v>169</v>
      </c>
      <c r="F2784" s="7"/>
    </row>
    <row r="2785" spans="1:6" x14ac:dyDescent="0.25">
      <c r="A2785" s="3">
        <v>42643</v>
      </c>
      <c r="B2785" s="9" t="s">
        <v>2593</v>
      </c>
      <c r="C2785" s="4">
        <v>1</v>
      </c>
      <c r="D2785" s="5">
        <v>50000</v>
      </c>
      <c r="E2785" s="4">
        <v>169</v>
      </c>
      <c r="F2785" s="7"/>
    </row>
    <row r="2786" spans="1:6" x14ac:dyDescent="0.25">
      <c r="A2786" s="3">
        <v>42704</v>
      </c>
      <c r="B2786" s="9" t="s">
        <v>2593</v>
      </c>
      <c r="C2786" s="4">
        <v>1</v>
      </c>
      <c r="D2786" s="5">
        <v>50000</v>
      </c>
      <c r="E2786" s="4">
        <v>169</v>
      </c>
      <c r="F2786" s="6"/>
    </row>
    <row r="2787" spans="1:6" x14ac:dyDescent="0.25">
      <c r="A2787" s="3">
        <v>42916</v>
      </c>
      <c r="B2787" s="9" t="s">
        <v>3006</v>
      </c>
      <c r="C2787" s="4">
        <v>1</v>
      </c>
      <c r="D2787" s="5">
        <v>50000</v>
      </c>
      <c r="E2787" s="4">
        <v>470</v>
      </c>
      <c r="F2787" s="7"/>
    </row>
    <row r="2788" spans="1:6" x14ac:dyDescent="0.25">
      <c r="A2788" s="3">
        <v>42794</v>
      </c>
      <c r="B2788" s="9" t="s">
        <v>3006</v>
      </c>
      <c r="C2788" s="4">
        <v>1</v>
      </c>
      <c r="D2788" s="5">
        <v>50000</v>
      </c>
      <c r="E2788" s="4">
        <v>470</v>
      </c>
      <c r="F2788" s="7"/>
    </row>
    <row r="2789" spans="1:6" x14ac:dyDescent="0.25">
      <c r="A2789" s="3">
        <v>43039</v>
      </c>
      <c r="B2789" s="8" t="s">
        <v>3006</v>
      </c>
      <c r="C2789" s="4">
        <v>1</v>
      </c>
      <c r="D2789" s="5">
        <v>50000</v>
      </c>
      <c r="E2789" s="4">
        <v>470</v>
      </c>
      <c r="F2789" s="7"/>
    </row>
    <row r="2790" spans="1:6" x14ac:dyDescent="0.25">
      <c r="A2790" s="3">
        <v>42674</v>
      </c>
      <c r="B2790" s="9" t="s">
        <v>2968</v>
      </c>
      <c r="C2790" s="4">
        <v>1</v>
      </c>
      <c r="D2790" s="5">
        <v>66600</v>
      </c>
      <c r="E2790" s="4">
        <v>853</v>
      </c>
      <c r="F2790" s="7"/>
    </row>
    <row r="2791" spans="1:6" x14ac:dyDescent="0.25">
      <c r="A2791" s="3">
        <v>42643</v>
      </c>
      <c r="B2791" s="9" t="s">
        <v>2968</v>
      </c>
      <c r="C2791" s="4">
        <v>1</v>
      </c>
      <c r="D2791" s="5">
        <v>66600</v>
      </c>
      <c r="E2791" s="4">
        <v>853</v>
      </c>
      <c r="F2791" s="7"/>
    </row>
    <row r="2792" spans="1:6" x14ac:dyDescent="0.25">
      <c r="A2792" s="3">
        <v>42704</v>
      </c>
      <c r="B2792" s="9" t="s">
        <v>2968</v>
      </c>
      <c r="C2792" s="4">
        <v>1</v>
      </c>
      <c r="D2792" s="5">
        <v>66600</v>
      </c>
      <c r="E2792" s="4">
        <v>853</v>
      </c>
      <c r="F2792" s="7"/>
    </row>
    <row r="2793" spans="1:6" x14ac:dyDescent="0.25">
      <c r="A2793" s="3">
        <v>42794</v>
      </c>
      <c r="B2793" s="9" t="s">
        <v>2968</v>
      </c>
      <c r="C2793" s="4">
        <v>1</v>
      </c>
      <c r="D2793" s="5">
        <v>66600</v>
      </c>
      <c r="E2793" s="4">
        <v>853</v>
      </c>
      <c r="F2793" s="7"/>
    </row>
    <row r="2794" spans="1:6" x14ac:dyDescent="0.25">
      <c r="A2794" s="3">
        <v>42674</v>
      </c>
      <c r="B2794" s="9" t="s">
        <v>2747</v>
      </c>
      <c r="C2794" s="4">
        <v>1</v>
      </c>
      <c r="D2794" s="5">
        <v>67900</v>
      </c>
      <c r="E2794" s="4">
        <v>657</v>
      </c>
      <c r="F2794" s="7"/>
    </row>
    <row r="2795" spans="1:6" x14ac:dyDescent="0.25">
      <c r="A2795" s="3">
        <v>42643</v>
      </c>
      <c r="B2795" s="9" t="s">
        <v>2747</v>
      </c>
      <c r="C2795" s="4">
        <v>1</v>
      </c>
      <c r="D2795" s="5">
        <v>67900</v>
      </c>
      <c r="E2795" s="4">
        <v>657</v>
      </c>
      <c r="F2795" s="7"/>
    </row>
    <row r="2796" spans="1:6" x14ac:dyDescent="0.25">
      <c r="A2796" s="3">
        <v>42704</v>
      </c>
      <c r="B2796" s="9" t="s">
        <v>2747</v>
      </c>
      <c r="C2796" s="4">
        <v>1</v>
      </c>
      <c r="D2796" s="5">
        <v>67900</v>
      </c>
      <c r="E2796" s="4">
        <v>657</v>
      </c>
      <c r="F2796" s="7"/>
    </row>
    <row r="2797" spans="1:6" x14ac:dyDescent="0.25">
      <c r="A2797" s="3">
        <v>42794</v>
      </c>
      <c r="B2797" s="9" t="s">
        <v>2747</v>
      </c>
      <c r="C2797" s="4">
        <v>1</v>
      </c>
      <c r="D2797" s="5">
        <v>67900</v>
      </c>
      <c r="E2797" s="4">
        <v>657</v>
      </c>
      <c r="F2797" s="7"/>
    </row>
    <row r="2798" spans="1:6" x14ac:dyDescent="0.25">
      <c r="A2798" s="3">
        <v>42916</v>
      </c>
      <c r="B2798" s="9" t="s">
        <v>2747</v>
      </c>
      <c r="C2798" s="4">
        <v>1</v>
      </c>
      <c r="D2798" s="5">
        <v>67900</v>
      </c>
      <c r="E2798" s="4">
        <v>685</v>
      </c>
      <c r="F2798" s="6"/>
    </row>
    <row r="2799" spans="1:6" x14ac:dyDescent="0.25">
      <c r="A2799" s="3">
        <v>43039</v>
      </c>
      <c r="B2799" s="8" t="s">
        <v>2747</v>
      </c>
      <c r="C2799" s="4">
        <v>1</v>
      </c>
      <c r="D2799" s="5">
        <v>67900</v>
      </c>
      <c r="E2799" s="4">
        <v>685</v>
      </c>
      <c r="F2799" s="7"/>
    </row>
    <row r="2800" spans="1:6" x14ac:dyDescent="0.25">
      <c r="A2800" s="3">
        <v>42916</v>
      </c>
      <c r="B2800" s="9" t="s">
        <v>2713</v>
      </c>
      <c r="C2800" s="4">
        <v>1</v>
      </c>
      <c r="D2800" s="5">
        <v>70000</v>
      </c>
      <c r="E2800" s="4">
        <v>244</v>
      </c>
      <c r="F2800" s="7"/>
    </row>
    <row r="2801" spans="1:6" x14ac:dyDescent="0.25">
      <c r="A2801" s="3">
        <v>42674</v>
      </c>
      <c r="B2801" s="9" t="s">
        <v>2713</v>
      </c>
      <c r="C2801" s="4">
        <v>1</v>
      </c>
      <c r="D2801" s="5">
        <v>70000</v>
      </c>
      <c r="E2801" s="4">
        <v>244</v>
      </c>
      <c r="F2801" s="7"/>
    </row>
    <row r="2802" spans="1:6" x14ac:dyDescent="0.25">
      <c r="A2802" s="3">
        <v>42643</v>
      </c>
      <c r="B2802" s="9" t="s">
        <v>2713</v>
      </c>
      <c r="C2802" s="4">
        <v>1</v>
      </c>
      <c r="D2802" s="5">
        <v>70000</v>
      </c>
      <c r="E2802" s="4">
        <v>244</v>
      </c>
      <c r="F2802" s="7"/>
    </row>
    <row r="2803" spans="1:6" x14ac:dyDescent="0.25">
      <c r="A2803" s="3">
        <v>42704</v>
      </c>
      <c r="B2803" s="9" t="s">
        <v>2713</v>
      </c>
      <c r="C2803" s="4">
        <v>1</v>
      </c>
      <c r="D2803" s="5">
        <v>70000</v>
      </c>
      <c r="E2803" s="4">
        <v>244</v>
      </c>
      <c r="F2803" s="6"/>
    </row>
    <row r="2804" spans="1:6" x14ac:dyDescent="0.25">
      <c r="A2804" s="3">
        <v>42794</v>
      </c>
      <c r="B2804" s="9" t="s">
        <v>2713</v>
      </c>
      <c r="C2804" s="4">
        <v>1</v>
      </c>
      <c r="D2804" s="5">
        <v>70000</v>
      </c>
      <c r="E2804" s="4">
        <v>244</v>
      </c>
      <c r="F2804" s="7"/>
    </row>
    <row r="2805" spans="1:6" x14ac:dyDescent="0.25">
      <c r="A2805" s="3">
        <v>43039</v>
      </c>
      <c r="B2805" s="8" t="s">
        <v>2713</v>
      </c>
      <c r="C2805" s="4">
        <v>1</v>
      </c>
      <c r="D2805" s="5">
        <v>70000</v>
      </c>
      <c r="E2805" s="4">
        <v>244</v>
      </c>
      <c r="F2805" s="7"/>
    </row>
    <row r="2806" spans="1:6" x14ac:dyDescent="0.25">
      <c r="A2806" s="3">
        <v>42674</v>
      </c>
      <c r="B2806" s="9" t="s">
        <v>2732</v>
      </c>
      <c r="C2806" s="4">
        <v>1</v>
      </c>
      <c r="D2806" s="5">
        <v>70000</v>
      </c>
      <c r="E2806" s="4">
        <v>665</v>
      </c>
      <c r="F2806" s="7"/>
    </row>
    <row r="2807" spans="1:6" x14ac:dyDescent="0.25">
      <c r="A2807" s="3">
        <v>42643</v>
      </c>
      <c r="B2807" s="9" t="s">
        <v>2732</v>
      </c>
      <c r="C2807" s="4">
        <v>1</v>
      </c>
      <c r="D2807" s="5">
        <v>70000</v>
      </c>
      <c r="E2807" s="4">
        <v>665</v>
      </c>
      <c r="F2807" s="7"/>
    </row>
    <row r="2808" spans="1:6" x14ac:dyDescent="0.25">
      <c r="A2808" s="3">
        <v>42704</v>
      </c>
      <c r="B2808" s="9" t="s">
        <v>2732</v>
      </c>
      <c r="C2808" s="4">
        <v>1</v>
      </c>
      <c r="D2808" s="5">
        <v>70000</v>
      </c>
      <c r="E2808" s="4">
        <v>665</v>
      </c>
      <c r="F2808" s="7"/>
    </row>
    <row r="2809" spans="1:6" x14ac:dyDescent="0.25">
      <c r="A2809" s="3">
        <v>42794</v>
      </c>
      <c r="B2809" s="9" t="s">
        <v>2732</v>
      </c>
      <c r="C2809" s="4">
        <v>1</v>
      </c>
      <c r="D2809" s="5">
        <v>70000</v>
      </c>
      <c r="E2809" s="4">
        <v>665</v>
      </c>
      <c r="F2809" s="7"/>
    </row>
    <row r="2810" spans="1:6" x14ac:dyDescent="0.25">
      <c r="A2810" s="3">
        <v>42916</v>
      </c>
      <c r="B2810" s="9" t="s">
        <v>2732</v>
      </c>
      <c r="C2810" s="4">
        <v>1</v>
      </c>
      <c r="D2810" s="5">
        <v>70000</v>
      </c>
      <c r="E2810" s="4">
        <v>695</v>
      </c>
      <c r="F2810" s="6"/>
    </row>
    <row r="2811" spans="1:6" x14ac:dyDescent="0.25">
      <c r="A2811" s="3">
        <v>43039</v>
      </c>
      <c r="B2811" s="8" t="s">
        <v>2732</v>
      </c>
      <c r="C2811" s="4">
        <v>1</v>
      </c>
      <c r="D2811" s="5">
        <v>70000</v>
      </c>
      <c r="E2811" s="4">
        <v>695</v>
      </c>
      <c r="F2811" s="7"/>
    </row>
    <row r="2812" spans="1:6" x14ac:dyDescent="0.25">
      <c r="A2812" s="3">
        <v>42674</v>
      </c>
      <c r="B2812" s="9" t="s">
        <v>2773</v>
      </c>
      <c r="C2812" s="4">
        <v>1</v>
      </c>
      <c r="D2812" s="5">
        <v>70000</v>
      </c>
      <c r="E2812" s="4">
        <v>217</v>
      </c>
      <c r="F2812" s="7"/>
    </row>
    <row r="2813" spans="1:6" x14ac:dyDescent="0.25">
      <c r="A2813" s="3">
        <v>42643</v>
      </c>
      <c r="B2813" s="9" t="s">
        <v>2773</v>
      </c>
      <c r="C2813" s="4">
        <v>1</v>
      </c>
      <c r="D2813" s="5">
        <v>70000</v>
      </c>
      <c r="E2813" s="4">
        <v>217</v>
      </c>
      <c r="F2813" s="7"/>
    </row>
    <row r="2814" spans="1:6" x14ac:dyDescent="0.25">
      <c r="A2814" s="3">
        <v>42704</v>
      </c>
      <c r="B2814" s="9" t="s">
        <v>2773</v>
      </c>
      <c r="C2814" s="4">
        <v>1</v>
      </c>
      <c r="D2814" s="5">
        <v>70000</v>
      </c>
      <c r="E2814" s="4">
        <v>217</v>
      </c>
      <c r="F2814" s="7"/>
    </row>
    <row r="2815" spans="1:6" x14ac:dyDescent="0.25">
      <c r="A2815" s="3">
        <v>42794</v>
      </c>
      <c r="B2815" s="9" t="s">
        <v>2773</v>
      </c>
      <c r="C2815" s="4">
        <v>1</v>
      </c>
      <c r="D2815" s="5">
        <v>70000</v>
      </c>
      <c r="E2815" s="4">
        <v>217</v>
      </c>
      <c r="F2815" s="7"/>
    </row>
    <row r="2816" spans="1:6" x14ac:dyDescent="0.25">
      <c r="A2816" s="3">
        <v>42916</v>
      </c>
      <c r="B2816" s="9" t="s">
        <v>2882</v>
      </c>
      <c r="C2816" s="4">
        <v>1</v>
      </c>
      <c r="D2816" s="5">
        <v>70000</v>
      </c>
      <c r="E2816" s="4">
        <v>217</v>
      </c>
      <c r="F2816" s="6"/>
    </row>
    <row r="2817" spans="1:6" x14ac:dyDescent="0.25">
      <c r="A2817" s="3">
        <v>42674</v>
      </c>
      <c r="B2817" s="9" t="s">
        <v>2882</v>
      </c>
      <c r="C2817" s="4">
        <v>1</v>
      </c>
      <c r="D2817" s="5">
        <v>70000</v>
      </c>
      <c r="E2817" s="4">
        <v>217</v>
      </c>
      <c r="F2817" s="7"/>
    </row>
    <row r="2818" spans="1:6" x14ac:dyDescent="0.25">
      <c r="A2818" s="3">
        <v>42643</v>
      </c>
      <c r="B2818" s="9" t="s">
        <v>2882</v>
      </c>
      <c r="C2818" s="4">
        <v>1</v>
      </c>
      <c r="D2818" s="5">
        <v>70000</v>
      </c>
      <c r="E2818" s="4">
        <v>217</v>
      </c>
      <c r="F2818" s="7"/>
    </row>
    <row r="2819" spans="1:6" x14ac:dyDescent="0.25">
      <c r="A2819" s="3">
        <v>42704</v>
      </c>
      <c r="B2819" s="9" t="s">
        <v>2882</v>
      </c>
      <c r="C2819" s="4">
        <v>1</v>
      </c>
      <c r="D2819" s="5">
        <v>70000</v>
      </c>
      <c r="E2819" s="4">
        <v>217</v>
      </c>
      <c r="F2819" s="7"/>
    </row>
    <row r="2820" spans="1:6" x14ac:dyDescent="0.25">
      <c r="A2820" s="3">
        <v>42794</v>
      </c>
      <c r="B2820" s="9" t="s">
        <v>2882</v>
      </c>
      <c r="C2820" s="4">
        <v>1</v>
      </c>
      <c r="D2820" s="5">
        <v>70000</v>
      </c>
      <c r="E2820" s="4">
        <v>217</v>
      </c>
      <c r="F2820" s="7"/>
    </row>
    <row r="2821" spans="1:6" x14ac:dyDescent="0.25">
      <c r="A2821" s="3">
        <v>43039</v>
      </c>
      <c r="B2821" s="8" t="s">
        <v>2882</v>
      </c>
      <c r="C2821" s="4">
        <v>1</v>
      </c>
      <c r="D2821" s="5">
        <v>70000</v>
      </c>
      <c r="E2821" s="4">
        <v>217</v>
      </c>
      <c r="F2821" s="7"/>
    </row>
    <row r="2822" spans="1:6" x14ac:dyDescent="0.25">
      <c r="A2822" s="3">
        <v>42916</v>
      </c>
      <c r="B2822" s="9" t="s">
        <v>2968</v>
      </c>
      <c r="C2822" s="4">
        <v>1</v>
      </c>
      <c r="D2822" s="5">
        <v>73300</v>
      </c>
      <c r="E2822" s="5">
        <v>1127</v>
      </c>
      <c r="F2822" s="6"/>
    </row>
    <row r="2823" spans="1:6" x14ac:dyDescent="0.25">
      <c r="A2823" s="3">
        <v>43039</v>
      </c>
      <c r="B2823" s="8" t="s">
        <v>2968</v>
      </c>
      <c r="C2823" s="4">
        <v>1</v>
      </c>
      <c r="D2823" s="5">
        <v>73300</v>
      </c>
      <c r="E2823" s="5">
        <v>1127</v>
      </c>
      <c r="F2823" s="7"/>
    </row>
    <row r="2824" spans="1:6" x14ac:dyDescent="0.25">
      <c r="A2824" s="3">
        <v>42916</v>
      </c>
      <c r="B2824" s="9" t="s">
        <v>2789</v>
      </c>
      <c r="C2824" s="4">
        <v>1</v>
      </c>
      <c r="D2824" s="5">
        <v>80000</v>
      </c>
      <c r="E2824" s="4">
        <v>854</v>
      </c>
      <c r="F2824" s="7"/>
    </row>
    <row r="2825" spans="1:6" x14ac:dyDescent="0.25">
      <c r="A2825" s="3">
        <v>43039</v>
      </c>
      <c r="B2825" s="8" t="s">
        <v>2789</v>
      </c>
      <c r="C2825" s="4">
        <v>1</v>
      </c>
      <c r="D2825" s="5">
        <v>80000</v>
      </c>
      <c r="E2825" s="4">
        <v>854</v>
      </c>
      <c r="F2825" s="7"/>
    </row>
    <row r="2826" spans="1:6" x14ac:dyDescent="0.25">
      <c r="A2826" s="3">
        <v>42674</v>
      </c>
      <c r="B2826" s="9" t="s">
        <v>2929</v>
      </c>
      <c r="C2826" s="4">
        <v>1</v>
      </c>
      <c r="D2826" s="5">
        <v>93200</v>
      </c>
      <c r="E2826" s="4">
        <v>401</v>
      </c>
      <c r="F2826" s="7"/>
    </row>
    <row r="2827" spans="1:6" x14ac:dyDescent="0.25">
      <c r="A2827" s="3">
        <v>42643</v>
      </c>
      <c r="B2827" s="9" t="s">
        <v>2929</v>
      </c>
      <c r="C2827" s="4">
        <v>1</v>
      </c>
      <c r="D2827" s="5">
        <v>93200</v>
      </c>
      <c r="E2827" s="4">
        <v>401</v>
      </c>
      <c r="F2827" s="7"/>
    </row>
    <row r="2828" spans="1:6" x14ac:dyDescent="0.25">
      <c r="A2828" s="3">
        <v>42704</v>
      </c>
      <c r="B2828" s="9" t="s">
        <v>2929</v>
      </c>
      <c r="C2828" s="4">
        <v>1</v>
      </c>
      <c r="D2828" s="5">
        <v>93200</v>
      </c>
      <c r="E2828" s="4">
        <v>401</v>
      </c>
      <c r="F2828" s="6"/>
    </row>
    <row r="2829" spans="1:6" x14ac:dyDescent="0.25">
      <c r="A2829" s="3">
        <v>42916</v>
      </c>
      <c r="B2829" s="9" t="s">
        <v>2617</v>
      </c>
      <c r="C2829" s="4">
        <v>1</v>
      </c>
      <c r="D2829" s="5">
        <v>100000</v>
      </c>
      <c r="E2829" s="5">
        <v>1117</v>
      </c>
      <c r="F2829" s="6"/>
    </row>
    <row r="2830" spans="1:6" x14ac:dyDescent="0.25">
      <c r="A2830" s="3">
        <v>43039</v>
      </c>
      <c r="B2830" s="8" t="s">
        <v>2617</v>
      </c>
      <c r="C2830" s="4">
        <v>1</v>
      </c>
      <c r="D2830" s="5">
        <v>100000</v>
      </c>
      <c r="E2830" s="5">
        <v>1117</v>
      </c>
      <c r="F2830" s="7"/>
    </row>
    <row r="2831" spans="1:6" x14ac:dyDescent="0.25">
      <c r="A2831" s="3">
        <v>42916</v>
      </c>
      <c r="B2831" s="9" t="s">
        <v>2918</v>
      </c>
      <c r="C2831" s="4">
        <v>1</v>
      </c>
      <c r="D2831" s="5">
        <v>100000</v>
      </c>
      <c r="E2831" s="4">
        <v>594</v>
      </c>
      <c r="F2831" s="7"/>
    </row>
    <row r="2832" spans="1:6" x14ac:dyDescent="0.25">
      <c r="A2832" s="3">
        <v>42794</v>
      </c>
      <c r="B2832" s="9" t="s">
        <v>2918</v>
      </c>
      <c r="C2832" s="4">
        <v>1</v>
      </c>
      <c r="D2832" s="5">
        <v>100000</v>
      </c>
      <c r="E2832" s="4">
        <v>594</v>
      </c>
      <c r="F2832" s="7"/>
    </row>
    <row r="2833" spans="1:6" x14ac:dyDescent="0.25">
      <c r="A2833" s="3">
        <v>43039</v>
      </c>
      <c r="B2833" s="8" t="s">
        <v>2918</v>
      </c>
      <c r="C2833" s="4">
        <v>1</v>
      </c>
      <c r="D2833" s="5">
        <v>100000</v>
      </c>
      <c r="E2833" s="4">
        <v>594</v>
      </c>
      <c r="F2833" s="7"/>
    </row>
    <row r="2834" spans="1:6" x14ac:dyDescent="0.25">
      <c r="A2834" s="3">
        <v>42916</v>
      </c>
      <c r="B2834" s="9" t="s">
        <v>2594</v>
      </c>
      <c r="C2834" s="4">
        <v>1</v>
      </c>
      <c r="D2834" s="5">
        <v>105000</v>
      </c>
      <c r="E2834" s="4">
        <v>256</v>
      </c>
      <c r="F2834" s="7"/>
    </row>
    <row r="2835" spans="1:6" x14ac:dyDescent="0.25">
      <c r="A2835" s="3">
        <v>42704</v>
      </c>
      <c r="B2835" s="9" t="s">
        <v>2594</v>
      </c>
      <c r="C2835" s="4">
        <v>1</v>
      </c>
      <c r="D2835" s="5">
        <v>105000</v>
      </c>
      <c r="E2835" s="4">
        <v>256</v>
      </c>
      <c r="F2835" s="7"/>
    </row>
    <row r="2836" spans="1:6" x14ac:dyDescent="0.25">
      <c r="A2836" s="3">
        <v>42794</v>
      </c>
      <c r="B2836" s="9" t="s">
        <v>2594</v>
      </c>
      <c r="C2836" s="4">
        <v>1</v>
      </c>
      <c r="D2836" s="5">
        <v>105000</v>
      </c>
      <c r="E2836" s="4">
        <v>256</v>
      </c>
      <c r="F2836" s="7"/>
    </row>
    <row r="2837" spans="1:6" x14ac:dyDescent="0.25">
      <c r="A2837" s="3">
        <v>43039</v>
      </c>
      <c r="B2837" s="8" t="s">
        <v>2594</v>
      </c>
      <c r="C2837" s="4">
        <v>1</v>
      </c>
      <c r="D2837" s="5">
        <v>105000</v>
      </c>
      <c r="E2837" s="4">
        <v>256</v>
      </c>
      <c r="F2837" s="7"/>
    </row>
    <row r="2838" spans="1:6" x14ac:dyDescent="0.25">
      <c r="A2838" s="3">
        <v>42674</v>
      </c>
      <c r="B2838" s="9" t="s">
        <v>2760</v>
      </c>
      <c r="C2838" s="4">
        <v>1</v>
      </c>
      <c r="D2838" s="5">
        <v>105000</v>
      </c>
      <c r="E2838" s="4">
        <v>253</v>
      </c>
      <c r="F2838" s="7"/>
    </row>
    <row r="2839" spans="1:6" x14ac:dyDescent="0.25">
      <c r="A2839" s="3">
        <v>42643</v>
      </c>
      <c r="B2839" s="9" t="s">
        <v>2760</v>
      </c>
      <c r="C2839" s="4">
        <v>1</v>
      </c>
      <c r="D2839" s="5">
        <v>105000</v>
      </c>
      <c r="E2839" s="4">
        <v>253</v>
      </c>
      <c r="F2839" s="7"/>
    </row>
    <row r="2840" spans="1:6" x14ac:dyDescent="0.25">
      <c r="A2840" s="3">
        <v>42916</v>
      </c>
      <c r="B2840" s="9" t="s">
        <v>2760</v>
      </c>
      <c r="C2840" s="4">
        <v>1</v>
      </c>
      <c r="D2840" s="5">
        <v>105000</v>
      </c>
      <c r="E2840" s="4">
        <v>256</v>
      </c>
      <c r="F2840" s="6"/>
    </row>
    <row r="2841" spans="1:6" x14ac:dyDescent="0.25">
      <c r="A2841" s="3">
        <v>42704</v>
      </c>
      <c r="B2841" s="9" t="s">
        <v>2760</v>
      </c>
      <c r="C2841" s="4">
        <v>1</v>
      </c>
      <c r="D2841" s="5">
        <v>105000</v>
      </c>
      <c r="E2841" s="4">
        <v>256</v>
      </c>
      <c r="F2841" s="6"/>
    </row>
    <row r="2842" spans="1:6" x14ac:dyDescent="0.25">
      <c r="A2842" s="3">
        <v>42794</v>
      </c>
      <c r="B2842" s="9" t="s">
        <v>2760</v>
      </c>
      <c r="C2842" s="4">
        <v>1</v>
      </c>
      <c r="D2842" s="5">
        <v>105000</v>
      </c>
      <c r="E2842" s="4">
        <v>256</v>
      </c>
      <c r="F2842" s="6"/>
    </row>
    <row r="2843" spans="1:6" x14ac:dyDescent="0.25">
      <c r="A2843" s="3">
        <v>43039</v>
      </c>
      <c r="B2843" s="8" t="s">
        <v>2760</v>
      </c>
      <c r="C2843" s="4">
        <v>1</v>
      </c>
      <c r="D2843" s="5">
        <v>105000</v>
      </c>
      <c r="E2843" s="4">
        <v>256</v>
      </c>
      <c r="F2843" s="7"/>
    </row>
    <row r="2844" spans="1:6" x14ac:dyDescent="0.25">
      <c r="A2844" s="3">
        <v>42643</v>
      </c>
      <c r="B2844" s="8" t="s">
        <v>3042</v>
      </c>
      <c r="C2844" s="4">
        <v>1</v>
      </c>
      <c r="D2844" s="5">
        <v>105000</v>
      </c>
      <c r="E2844" s="4">
        <v>256</v>
      </c>
      <c r="F2844" s="7"/>
    </row>
    <row r="2845" spans="1:6" x14ac:dyDescent="0.25">
      <c r="A2845" s="3">
        <v>42674</v>
      </c>
      <c r="B2845" s="9" t="s">
        <v>2665</v>
      </c>
      <c r="C2845" s="4">
        <v>1</v>
      </c>
      <c r="D2845" s="5">
        <v>108000</v>
      </c>
      <c r="E2845" s="4">
        <v>531</v>
      </c>
      <c r="F2845" s="7"/>
    </row>
    <row r="2846" spans="1:6" x14ac:dyDescent="0.25">
      <c r="A2846" s="3">
        <v>42643</v>
      </c>
      <c r="B2846" s="9" t="s">
        <v>2665</v>
      </c>
      <c r="C2846" s="4">
        <v>1</v>
      </c>
      <c r="D2846" s="5">
        <v>108000</v>
      </c>
      <c r="E2846" s="4">
        <v>531</v>
      </c>
      <c r="F2846" s="7"/>
    </row>
    <row r="2847" spans="1:6" x14ac:dyDescent="0.25">
      <c r="A2847" s="3">
        <v>42916</v>
      </c>
      <c r="B2847" s="9" t="s">
        <v>2665</v>
      </c>
      <c r="C2847" s="4">
        <v>1</v>
      </c>
      <c r="D2847" s="5">
        <v>108000</v>
      </c>
      <c r="E2847" s="4">
        <v>569</v>
      </c>
      <c r="F2847" s="7"/>
    </row>
    <row r="2848" spans="1:6" x14ac:dyDescent="0.25">
      <c r="A2848" s="3">
        <v>42704</v>
      </c>
      <c r="B2848" s="9" t="s">
        <v>2665</v>
      </c>
      <c r="C2848" s="4">
        <v>1</v>
      </c>
      <c r="D2848" s="5">
        <v>108000</v>
      </c>
      <c r="E2848" s="4">
        <v>569</v>
      </c>
      <c r="F2848" s="7"/>
    </row>
    <row r="2849" spans="1:6" x14ac:dyDescent="0.25">
      <c r="A2849" s="3">
        <v>42794</v>
      </c>
      <c r="B2849" s="9" t="s">
        <v>2665</v>
      </c>
      <c r="C2849" s="4">
        <v>1</v>
      </c>
      <c r="D2849" s="5">
        <v>108000</v>
      </c>
      <c r="E2849" s="4">
        <v>569</v>
      </c>
      <c r="F2849" s="7"/>
    </row>
    <row r="2850" spans="1:6" x14ac:dyDescent="0.25">
      <c r="A2850" s="3">
        <v>43039</v>
      </c>
      <c r="B2850" s="8" t="s">
        <v>2665</v>
      </c>
      <c r="C2850" s="4">
        <v>1</v>
      </c>
      <c r="D2850" s="5">
        <v>108000</v>
      </c>
      <c r="E2850" s="4">
        <v>569</v>
      </c>
      <c r="F2850" s="7"/>
    </row>
    <row r="2851" spans="1:6" x14ac:dyDescent="0.25">
      <c r="A2851" s="3">
        <v>43039</v>
      </c>
      <c r="B2851" s="8" t="s">
        <v>3029</v>
      </c>
      <c r="C2851" s="4">
        <v>1</v>
      </c>
      <c r="D2851" s="5">
        <v>108000</v>
      </c>
      <c r="E2851" s="5">
        <v>1146</v>
      </c>
      <c r="F2851" s="7"/>
    </row>
    <row r="2852" spans="1:6" x14ac:dyDescent="0.25">
      <c r="A2852" s="3">
        <v>42674</v>
      </c>
      <c r="B2852" s="9" t="s">
        <v>2890</v>
      </c>
      <c r="C2852" s="4">
        <v>1</v>
      </c>
      <c r="D2852" s="5">
        <v>110000</v>
      </c>
      <c r="E2852" s="5">
        <v>1299</v>
      </c>
      <c r="F2852" s="7"/>
    </row>
    <row r="2853" spans="1:6" x14ac:dyDescent="0.25">
      <c r="A2853" s="3">
        <v>42643</v>
      </c>
      <c r="B2853" s="9" t="s">
        <v>2890</v>
      </c>
      <c r="C2853" s="4">
        <v>1</v>
      </c>
      <c r="D2853" s="5">
        <v>110000</v>
      </c>
      <c r="E2853" s="5">
        <v>1299</v>
      </c>
      <c r="F2853" s="6"/>
    </row>
    <row r="2854" spans="1:6" x14ac:dyDescent="0.25">
      <c r="A2854" s="3">
        <v>42704</v>
      </c>
      <c r="B2854" s="9" t="s">
        <v>2890</v>
      </c>
      <c r="C2854" s="4">
        <v>1</v>
      </c>
      <c r="D2854" s="5">
        <v>110000</v>
      </c>
      <c r="E2854" s="5">
        <v>1299</v>
      </c>
      <c r="F2854" s="7"/>
    </row>
    <row r="2855" spans="1:6" x14ac:dyDescent="0.25">
      <c r="A2855" s="3">
        <v>42794</v>
      </c>
      <c r="B2855" s="9" t="s">
        <v>2890</v>
      </c>
      <c r="C2855" s="4">
        <v>1</v>
      </c>
      <c r="D2855" s="5">
        <v>110000</v>
      </c>
      <c r="E2855" s="5">
        <v>1299</v>
      </c>
      <c r="F2855" s="7"/>
    </row>
    <row r="2856" spans="1:6" x14ac:dyDescent="0.25">
      <c r="A2856" s="3">
        <v>42916</v>
      </c>
      <c r="B2856" s="9" t="s">
        <v>2890</v>
      </c>
      <c r="C2856" s="4">
        <v>1</v>
      </c>
      <c r="D2856" s="5">
        <v>110000</v>
      </c>
      <c r="E2856" s="5">
        <v>1873</v>
      </c>
      <c r="F2856" s="7"/>
    </row>
    <row r="2857" spans="1:6" x14ac:dyDescent="0.25">
      <c r="A2857" s="3">
        <v>42916</v>
      </c>
      <c r="B2857" s="9" t="s">
        <v>2718</v>
      </c>
      <c r="C2857" s="4">
        <v>1</v>
      </c>
      <c r="D2857" s="5">
        <v>118800</v>
      </c>
      <c r="E2857" s="5">
        <v>1270</v>
      </c>
      <c r="F2857" s="7"/>
    </row>
    <row r="2858" spans="1:6" x14ac:dyDescent="0.25">
      <c r="A2858" s="3">
        <v>42674</v>
      </c>
      <c r="B2858" s="9" t="s">
        <v>2718</v>
      </c>
      <c r="C2858" s="4">
        <v>1</v>
      </c>
      <c r="D2858" s="5">
        <v>118800</v>
      </c>
      <c r="E2858" s="5">
        <v>1270</v>
      </c>
      <c r="F2858" s="7"/>
    </row>
    <row r="2859" spans="1:6" x14ac:dyDescent="0.25">
      <c r="A2859" s="3">
        <v>42643</v>
      </c>
      <c r="B2859" s="9" t="s">
        <v>2718</v>
      </c>
      <c r="C2859" s="4">
        <v>1</v>
      </c>
      <c r="D2859" s="5">
        <v>118800</v>
      </c>
      <c r="E2859" s="5">
        <v>1270</v>
      </c>
      <c r="F2859" s="6"/>
    </row>
    <row r="2860" spans="1:6" x14ac:dyDescent="0.25">
      <c r="A2860" s="3">
        <v>42704</v>
      </c>
      <c r="B2860" s="9" t="s">
        <v>2718</v>
      </c>
      <c r="C2860" s="4">
        <v>1</v>
      </c>
      <c r="D2860" s="5">
        <v>118800</v>
      </c>
      <c r="E2860" s="5">
        <v>1270</v>
      </c>
      <c r="F2860" s="7"/>
    </row>
    <row r="2861" spans="1:6" x14ac:dyDescent="0.25">
      <c r="A2861" s="3">
        <v>42794</v>
      </c>
      <c r="B2861" s="9" t="s">
        <v>2718</v>
      </c>
      <c r="C2861" s="4">
        <v>1</v>
      </c>
      <c r="D2861" s="5">
        <v>118800</v>
      </c>
      <c r="E2861" s="5">
        <v>1270</v>
      </c>
      <c r="F2861" s="7"/>
    </row>
    <row r="2862" spans="1:6" x14ac:dyDescent="0.25">
      <c r="A2862" s="3">
        <v>43039</v>
      </c>
      <c r="B2862" s="8" t="s">
        <v>2880</v>
      </c>
      <c r="C2862" s="4">
        <v>1</v>
      </c>
      <c r="D2862" s="5">
        <v>119000</v>
      </c>
      <c r="E2862" s="5">
        <v>1609</v>
      </c>
      <c r="F2862" s="7"/>
    </row>
    <row r="2863" spans="1:6" x14ac:dyDescent="0.25">
      <c r="A2863" s="3">
        <v>42674</v>
      </c>
      <c r="B2863" s="9" t="s">
        <v>2626</v>
      </c>
      <c r="C2863" s="4">
        <v>1</v>
      </c>
      <c r="D2863" s="5">
        <v>140000</v>
      </c>
      <c r="E2863" s="4">
        <v>277</v>
      </c>
      <c r="F2863" s="7"/>
    </row>
    <row r="2864" spans="1:6" x14ac:dyDescent="0.25">
      <c r="A2864" s="3">
        <v>42704</v>
      </c>
      <c r="B2864" s="9" t="s">
        <v>2626</v>
      </c>
      <c r="C2864" s="4">
        <v>1</v>
      </c>
      <c r="D2864" s="5">
        <v>140000</v>
      </c>
      <c r="E2864" s="4">
        <v>277</v>
      </c>
      <c r="F2864" s="7"/>
    </row>
    <row r="2865" spans="1:6" x14ac:dyDescent="0.25">
      <c r="A2865" s="3">
        <v>42643</v>
      </c>
      <c r="B2865" s="9" t="s">
        <v>2626</v>
      </c>
      <c r="C2865" s="4">
        <v>1</v>
      </c>
      <c r="D2865" s="5">
        <v>140000</v>
      </c>
      <c r="E2865" s="4">
        <v>282</v>
      </c>
      <c r="F2865" s="7"/>
    </row>
    <row r="2866" spans="1:6" x14ac:dyDescent="0.25">
      <c r="A2866" s="3">
        <v>42674</v>
      </c>
      <c r="B2866" s="9" t="s">
        <v>2666</v>
      </c>
      <c r="C2866" s="4">
        <v>1</v>
      </c>
      <c r="D2866" s="5">
        <v>140000</v>
      </c>
      <c r="E2866" s="4">
        <v>280</v>
      </c>
      <c r="F2866" s="6"/>
    </row>
    <row r="2867" spans="1:6" x14ac:dyDescent="0.25">
      <c r="A2867" s="3">
        <v>42643</v>
      </c>
      <c r="B2867" s="9" t="s">
        <v>2666</v>
      </c>
      <c r="C2867" s="4">
        <v>1</v>
      </c>
      <c r="D2867" s="5">
        <v>140000</v>
      </c>
      <c r="E2867" s="4">
        <v>280</v>
      </c>
      <c r="F2867" s="7"/>
    </row>
    <row r="2868" spans="1:6" x14ac:dyDescent="0.25">
      <c r="A2868" s="3">
        <v>42704</v>
      </c>
      <c r="B2868" s="9" t="s">
        <v>2666</v>
      </c>
      <c r="C2868" s="4">
        <v>1</v>
      </c>
      <c r="D2868" s="5">
        <v>140000</v>
      </c>
      <c r="E2868" s="4">
        <v>280</v>
      </c>
      <c r="F2868" s="7"/>
    </row>
    <row r="2869" spans="1:6" x14ac:dyDescent="0.25">
      <c r="A2869" s="3">
        <v>42916</v>
      </c>
      <c r="B2869" s="9" t="s">
        <v>2666</v>
      </c>
      <c r="C2869" s="4">
        <v>1</v>
      </c>
      <c r="D2869" s="5">
        <v>140000</v>
      </c>
      <c r="E2869" s="4">
        <v>283</v>
      </c>
      <c r="F2869" s="7"/>
    </row>
    <row r="2870" spans="1:6" x14ac:dyDescent="0.25">
      <c r="A2870" s="3">
        <v>42794</v>
      </c>
      <c r="B2870" s="9" t="s">
        <v>2666</v>
      </c>
      <c r="C2870" s="4">
        <v>1</v>
      </c>
      <c r="D2870" s="5">
        <v>140000</v>
      </c>
      <c r="E2870" s="4">
        <v>283</v>
      </c>
      <c r="F2870" s="7"/>
    </row>
    <row r="2871" spans="1:6" x14ac:dyDescent="0.25">
      <c r="A2871" s="3">
        <v>43039</v>
      </c>
      <c r="B2871" s="8" t="s">
        <v>2666</v>
      </c>
      <c r="C2871" s="4">
        <v>1</v>
      </c>
      <c r="D2871" s="5">
        <v>140000</v>
      </c>
      <c r="E2871" s="4">
        <v>283</v>
      </c>
      <c r="F2871" s="7"/>
    </row>
    <row r="2872" spans="1:6" x14ac:dyDescent="0.25">
      <c r="A2872" s="3">
        <v>42674</v>
      </c>
      <c r="B2872" s="9" t="s">
        <v>2795</v>
      </c>
      <c r="C2872" s="4">
        <v>1</v>
      </c>
      <c r="D2872" s="5">
        <v>140000</v>
      </c>
      <c r="E2872" s="4">
        <v>285</v>
      </c>
      <c r="F2872" s="7"/>
    </row>
    <row r="2873" spans="1:6" x14ac:dyDescent="0.25">
      <c r="A2873" s="3">
        <v>42643</v>
      </c>
      <c r="B2873" s="9" t="s">
        <v>2795</v>
      </c>
      <c r="C2873" s="4">
        <v>1</v>
      </c>
      <c r="D2873" s="5">
        <v>140000</v>
      </c>
      <c r="E2873" s="4">
        <v>285</v>
      </c>
      <c r="F2873" s="6"/>
    </row>
    <row r="2874" spans="1:6" x14ac:dyDescent="0.25">
      <c r="A2874" s="3">
        <v>42704</v>
      </c>
      <c r="B2874" s="9" t="s">
        <v>2795</v>
      </c>
      <c r="C2874" s="4">
        <v>1</v>
      </c>
      <c r="D2874" s="5">
        <v>140000</v>
      </c>
      <c r="E2874" s="4">
        <v>285</v>
      </c>
      <c r="F2874" s="7"/>
    </row>
    <row r="2875" spans="1:6" x14ac:dyDescent="0.25">
      <c r="A2875" s="3">
        <v>42916</v>
      </c>
      <c r="B2875" s="9" t="s">
        <v>2886</v>
      </c>
      <c r="C2875" s="4">
        <v>1</v>
      </c>
      <c r="D2875" s="5">
        <v>140000</v>
      </c>
      <c r="E2875" s="4">
        <v>285</v>
      </c>
      <c r="F2875" s="7"/>
    </row>
    <row r="2876" spans="1:6" x14ac:dyDescent="0.25">
      <c r="A2876" s="3">
        <v>43039</v>
      </c>
      <c r="B2876" s="8" t="s">
        <v>2886</v>
      </c>
      <c r="C2876" s="4">
        <v>1</v>
      </c>
      <c r="D2876" s="5">
        <v>140000</v>
      </c>
      <c r="E2876" s="4">
        <v>285</v>
      </c>
      <c r="F2876" s="7"/>
    </row>
    <row r="2877" spans="1:6" x14ac:dyDescent="0.25">
      <c r="A2877" s="3">
        <v>42916</v>
      </c>
      <c r="B2877" s="8" t="s">
        <v>3035</v>
      </c>
      <c r="C2877" s="4">
        <v>1</v>
      </c>
      <c r="D2877" s="5">
        <v>140000</v>
      </c>
      <c r="E2877" s="4">
        <v>285</v>
      </c>
      <c r="F2877" s="7"/>
    </row>
    <row r="2878" spans="1:6" x14ac:dyDescent="0.25">
      <c r="A2878" s="3">
        <v>43039</v>
      </c>
      <c r="B2878" s="8" t="s">
        <v>3035</v>
      </c>
      <c r="C2878" s="4">
        <v>1</v>
      </c>
      <c r="D2878" s="5">
        <v>140000</v>
      </c>
      <c r="E2878" s="4">
        <v>285</v>
      </c>
      <c r="F2878" s="7"/>
    </row>
    <row r="2879" spans="1:6" x14ac:dyDescent="0.25">
      <c r="A2879" s="3">
        <v>42794</v>
      </c>
      <c r="B2879" s="8" t="s">
        <v>3059</v>
      </c>
      <c r="C2879" s="4">
        <v>1</v>
      </c>
      <c r="D2879" s="5">
        <v>140000</v>
      </c>
      <c r="E2879" s="4">
        <v>348</v>
      </c>
      <c r="F2879" s="6"/>
    </row>
    <row r="2880" spans="1:6" x14ac:dyDescent="0.25">
      <c r="A2880" s="3">
        <v>42643</v>
      </c>
      <c r="B2880" s="9" t="s">
        <v>2899</v>
      </c>
      <c r="C2880" s="4">
        <v>1</v>
      </c>
      <c r="D2880" s="5">
        <v>146000</v>
      </c>
      <c r="E2880" s="5">
        <v>1948</v>
      </c>
      <c r="F2880" s="7"/>
    </row>
    <row r="2881" spans="1:6" x14ac:dyDescent="0.25">
      <c r="A2881" s="3">
        <v>43039</v>
      </c>
      <c r="B2881" s="8" t="s">
        <v>2631</v>
      </c>
      <c r="C2881" s="4">
        <v>1</v>
      </c>
      <c r="D2881" s="5">
        <v>175000</v>
      </c>
      <c r="E2881" s="4">
        <v>300</v>
      </c>
      <c r="F2881" s="7"/>
    </row>
    <row r="2882" spans="1:6" x14ac:dyDescent="0.25">
      <c r="A2882" s="3">
        <v>43039</v>
      </c>
      <c r="B2882" s="8" t="s">
        <v>2961</v>
      </c>
      <c r="C2882" s="4">
        <v>1</v>
      </c>
      <c r="D2882" s="5">
        <v>175000</v>
      </c>
      <c r="E2882" s="4">
        <v>300</v>
      </c>
      <c r="F2882" s="7"/>
    </row>
    <row r="2883" spans="1:6" x14ac:dyDescent="0.25">
      <c r="A2883" s="3">
        <v>42916</v>
      </c>
      <c r="B2883" s="8" t="s">
        <v>3099</v>
      </c>
      <c r="C2883" s="4">
        <v>1</v>
      </c>
      <c r="D2883" s="5">
        <v>175000</v>
      </c>
      <c r="E2883" s="4">
        <v>300</v>
      </c>
      <c r="F2883" s="7"/>
    </row>
    <row r="2884" spans="1:6" x14ac:dyDescent="0.25">
      <c r="A2884" s="3">
        <v>42704</v>
      </c>
      <c r="B2884" s="8" t="s">
        <v>3099</v>
      </c>
      <c r="C2884" s="4">
        <v>1</v>
      </c>
      <c r="D2884" s="5">
        <v>175000</v>
      </c>
      <c r="E2884" s="4">
        <v>300</v>
      </c>
      <c r="F2884" s="7"/>
    </row>
    <row r="2885" spans="1:6" x14ac:dyDescent="0.25">
      <c r="A2885" s="3">
        <v>42794</v>
      </c>
      <c r="B2885" s="8" t="s">
        <v>3099</v>
      </c>
      <c r="C2885" s="4">
        <v>1</v>
      </c>
      <c r="D2885" s="5">
        <v>175000</v>
      </c>
      <c r="E2885" s="4">
        <v>300</v>
      </c>
      <c r="F2885" s="6"/>
    </row>
    <row r="2886" spans="1:6" x14ac:dyDescent="0.25">
      <c r="A2886" s="3">
        <v>42674</v>
      </c>
      <c r="B2886" s="9" t="s">
        <v>2726</v>
      </c>
      <c r="C2886" s="4">
        <v>1</v>
      </c>
      <c r="D2886" s="5">
        <v>194700</v>
      </c>
      <c r="E2886" s="4">
        <v>460</v>
      </c>
      <c r="F2886" s="7"/>
    </row>
    <row r="2887" spans="1:6" x14ac:dyDescent="0.25">
      <c r="A2887" s="3">
        <v>42643</v>
      </c>
      <c r="B2887" s="9" t="s">
        <v>2726</v>
      </c>
      <c r="C2887" s="4">
        <v>1</v>
      </c>
      <c r="D2887" s="5">
        <v>194700</v>
      </c>
      <c r="E2887" s="4">
        <v>460</v>
      </c>
      <c r="F2887" s="7"/>
    </row>
    <row r="2888" spans="1:6" x14ac:dyDescent="0.25">
      <c r="A2888" s="3">
        <v>42704</v>
      </c>
      <c r="B2888" s="9" t="s">
        <v>2726</v>
      </c>
      <c r="C2888" s="4">
        <v>1</v>
      </c>
      <c r="D2888" s="5">
        <v>194700</v>
      </c>
      <c r="E2888" s="4">
        <v>460</v>
      </c>
      <c r="F2888" s="7"/>
    </row>
    <row r="2889" spans="1:6" x14ac:dyDescent="0.25">
      <c r="A2889" s="3">
        <v>43039</v>
      </c>
      <c r="B2889" s="8" t="s">
        <v>2920</v>
      </c>
      <c r="C2889" s="4">
        <v>1</v>
      </c>
      <c r="D2889" s="5">
        <v>198000</v>
      </c>
      <c r="E2889" s="5">
        <v>3414</v>
      </c>
      <c r="F2889" s="7"/>
    </row>
    <row r="2890" spans="1:6" x14ac:dyDescent="0.25">
      <c r="A2890" s="3">
        <v>42916</v>
      </c>
      <c r="B2890" s="9" t="s">
        <v>2762</v>
      </c>
      <c r="C2890" s="4">
        <v>1</v>
      </c>
      <c r="D2890" s="5">
        <v>200000</v>
      </c>
      <c r="E2890" s="4">
        <v>362</v>
      </c>
      <c r="F2890" s="7"/>
    </row>
    <row r="2891" spans="1:6" x14ac:dyDescent="0.25">
      <c r="A2891" s="3">
        <v>42674</v>
      </c>
      <c r="B2891" s="9" t="s">
        <v>2768</v>
      </c>
      <c r="C2891" s="4">
        <v>1</v>
      </c>
      <c r="D2891" s="5">
        <v>200000</v>
      </c>
      <c r="E2891" s="4">
        <v>946</v>
      </c>
      <c r="F2891" s="6"/>
    </row>
    <row r="2892" spans="1:6" x14ac:dyDescent="0.25">
      <c r="A2892" s="3">
        <v>42643</v>
      </c>
      <c r="B2892" s="9" t="s">
        <v>2768</v>
      </c>
      <c r="C2892" s="4">
        <v>1</v>
      </c>
      <c r="D2892" s="5">
        <v>200000</v>
      </c>
      <c r="E2892" s="4">
        <v>946</v>
      </c>
      <c r="F2892" s="6"/>
    </row>
    <row r="2893" spans="1:6" x14ac:dyDescent="0.25">
      <c r="A2893" s="3">
        <v>42704</v>
      </c>
      <c r="B2893" s="9" t="s">
        <v>2768</v>
      </c>
      <c r="C2893" s="4">
        <v>1</v>
      </c>
      <c r="D2893" s="5">
        <v>200000</v>
      </c>
      <c r="E2893" s="4">
        <v>946</v>
      </c>
      <c r="F2893" s="7"/>
    </row>
    <row r="2894" spans="1:6" x14ac:dyDescent="0.25">
      <c r="A2894" s="3">
        <v>42794</v>
      </c>
      <c r="B2894" s="9" t="s">
        <v>2768</v>
      </c>
      <c r="C2894" s="4">
        <v>1</v>
      </c>
      <c r="D2894" s="5">
        <v>200000</v>
      </c>
      <c r="E2894" s="4">
        <v>946</v>
      </c>
      <c r="F2894" s="7"/>
    </row>
    <row r="2895" spans="1:6" x14ac:dyDescent="0.25">
      <c r="A2895" s="3">
        <v>42794</v>
      </c>
      <c r="B2895" s="9" t="s">
        <v>2844</v>
      </c>
      <c r="C2895" s="4">
        <v>1</v>
      </c>
      <c r="D2895" s="5">
        <v>200000</v>
      </c>
      <c r="E2895" s="4">
        <v>942</v>
      </c>
      <c r="F2895" s="7"/>
    </row>
    <row r="2896" spans="1:6" x14ac:dyDescent="0.25">
      <c r="A2896" s="3">
        <v>42916</v>
      </c>
      <c r="B2896" s="8" t="s">
        <v>3046</v>
      </c>
      <c r="C2896" s="4">
        <v>1</v>
      </c>
      <c r="D2896" s="5">
        <v>200000</v>
      </c>
      <c r="E2896" s="4">
        <v>946</v>
      </c>
      <c r="F2896" s="7"/>
    </row>
    <row r="2897" spans="1:6" x14ac:dyDescent="0.25">
      <c r="A2897" s="3">
        <v>42916</v>
      </c>
      <c r="B2897" s="9" t="s">
        <v>2583</v>
      </c>
      <c r="C2897" s="4">
        <v>1</v>
      </c>
      <c r="D2897" s="5">
        <v>210000</v>
      </c>
      <c r="E2897" s="4">
        <v>320</v>
      </c>
      <c r="F2897" s="7"/>
    </row>
    <row r="2898" spans="1:6" x14ac:dyDescent="0.25">
      <c r="A2898" s="3">
        <v>43039</v>
      </c>
      <c r="B2898" s="8" t="s">
        <v>2583</v>
      </c>
      <c r="C2898" s="4">
        <v>1</v>
      </c>
      <c r="D2898" s="5">
        <v>210000</v>
      </c>
      <c r="E2898" s="4">
        <v>320</v>
      </c>
      <c r="F2898" s="7"/>
    </row>
    <row r="2899" spans="1:6" x14ac:dyDescent="0.25">
      <c r="A2899" s="3">
        <v>42674</v>
      </c>
      <c r="B2899" s="9" t="s">
        <v>2608</v>
      </c>
      <c r="C2899" s="4">
        <v>1</v>
      </c>
      <c r="D2899" s="5">
        <v>210000</v>
      </c>
      <c r="E2899" s="4">
        <v>317</v>
      </c>
      <c r="F2899" s="7"/>
    </row>
    <row r="2900" spans="1:6" x14ac:dyDescent="0.25">
      <c r="A2900" s="3">
        <v>42643</v>
      </c>
      <c r="B2900" s="9" t="s">
        <v>2608</v>
      </c>
      <c r="C2900" s="4">
        <v>1</v>
      </c>
      <c r="D2900" s="5">
        <v>210000</v>
      </c>
      <c r="E2900" s="4">
        <v>317</v>
      </c>
      <c r="F2900" s="7"/>
    </row>
    <row r="2901" spans="1:6" x14ac:dyDescent="0.25">
      <c r="A2901" s="3">
        <v>42704</v>
      </c>
      <c r="B2901" s="9" t="s">
        <v>2608</v>
      </c>
      <c r="C2901" s="4">
        <v>1</v>
      </c>
      <c r="D2901" s="5">
        <v>210000</v>
      </c>
      <c r="E2901" s="4">
        <v>317</v>
      </c>
      <c r="F2901" s="7"/>
    </row>
    <row r="2902" spans="1:6" x14ac:dyDescent="0.25">
      <c r="A2902" s="3">
        <v>42916</v>
      </c>
      <c r="B2902" s="9" t="s">
        <v>2640</v>
      </c>
      <c r="C2902" s="4">
        <v>1</v>
      </c>
      <c r="D2902" s="5">
        <v>210000</v>
      </c>
      <c r="E2902" s="4">
        <v>320</v>
      </c>
      <c r="F2902" s="7"/>
    </row>
    <row r="2903" spans="1:6" x14ac:dyDescent="0.25">
      <c r="A2903" s="3">
        <v>43039</v>
      </c>
      <c r="B2903" s="8" t="s">
        <v>2640</v>
      </c>
      <c r="C2903" s="4">
        <v>1</v>
      </c>
      <c r="D2903" s="5">
        <v>210000</v>
      </c>
      <c r="E2903" s="4">
        <v>320</v>
      </c>
      <c r="F2903" s="6"/>
    </row>
    <row r="2904" spans="1:6" x14ac:dyDescent="0.25">
      <c r="A2904" s="3">
        <v>42916</v>
      </c>
      <c r="B2904" s="9" t="s">
        <v>2687</v>
      </c>
      <c r="C2904" s="4">
        <v>1</v>
      </c>
      <c r="D2904" s="5">
        <v>210000</v>
      </c>
      <c r="E2904" s="4">
        <v>320</v>
      </c>
      <c r="F2904" s="7"/>
    </row>
    <row r="2905" spans="1:6" x14ac:dyDescent="0.25">
      <c r="A2905" s="3">
        <v>42674</v>
      </c>
      <c r="B2905" s="9" t="s">
        <v>2687</v>
      </c>
      <c r="C2905" s="4">
        <v>1</v>
      </c>
      <c r="D2905" s="5">
        <v>210000</v>
      </c>
      <c r="E2905" s="4">
        <v>320</v>
      </c>
      <c r="F2905" s="7"/>
    </row>
    <row r="2906" spans="1:6" x14ac:dyDescent="0.25">
      <c r="A2906" s="3">
        <v>42643</v>
      </c>
      <c r="B2906" s="9" t="s">
        <v>2687</v>
      </c>
      <c r="C2906" s="4">
        <v>1</v>
      </c>
      <c r="D2906" s="5">
        <v>210000</v>
      </c>
      <c r="E2906" s="4">
        <v>320</v>
      </c>
      <c r="F2906" s="7"/>
    </row>
    <row r="2907" spans="1:6" x14ac:dyDescent="0.25">
      <c r="A2907" s="3">
        <v>42704</v>
      </c>
      <c r="B2907" s="9" t="s">
        <v>2687</v>
      </c>
      <c r="C2907" s="4">
        <v>1</v>
      </c>
      <c r="D2907" s="5">
        <v>210000</v>
      </c>
      <c r="E2907" s="4">
        <v>320</v>
      </c>
      <c r="F2907" s="7"/>
    </row>
    <row r="2908" spans="1:6" x14ac:dyDescent="0.25">
      <c r="A2908" s="3">
        <v>42794</v>
      </c>
      <c r="B2908" s="9" t="s">
        <v>2687</v>
      </c>
      <c r="C2908" s="4">
        <v>1</v>
      </c>
      <c r="D2908" s="5">
        <v>210000</v>
      </c>
      <c r="E2908" s="4">
        <v>320</v>
      </c>
      <c r="F2908" s="7"/>
    </row>
    <row r="2909" spans="1:6" x14ac:dyDescent="0.25">
      <c r="A2909" s="3">
        <v>43039</v>
      </c>
      <c r="B2909" s="8" t="s">
        <v>2687</v>
      </c>
      <c r="C2909" s="4">
        <v>1</v>
      </c>
      <c r="D2909" s="5">
        <v>210000</v>
      </c>
      <c r="E2909" s="4">
        <v>320</v>
      </c>
      <c r="F2909" s="6"/>
    </row>
    <row r="2910" spans="1:6" x14ac:dyDescent="0.25">
      <c r="A2910" s="3">
        <v>42674</v>
      </c>
      <c r="B2910" s="9" t="s">
        <v>2854</v>
      </c>
      <c r="C2910" s="4">
        <v>1</v>
      </c>
      <c r="D2910" s="5">
        <v>210000</v>
      </c>
      <c r="E2910" s="4">
        <v>348</v>
      </c>
      <c r="F2910" s="6"/>
    </row>
    <row r="2911" spans="1:6" x14ac:dyDescent="0.25">
      <c r="A2911" s="3">
        <v>42643</v>
      </c>
      <c r="B2911" s="9" t="s">
        <v>2854</v>
      </c>
      <c r="C2911" s="4">
        <v>1</v>
      </c>
      <c r="D2911" s="5">
        <v>210000</v>
      </c>
      <c r="E2911" s="4">
        <v>348</v>
      </c>
      <c r="F2911" s="7"/>
    </row>
    <row r="2912" spans="1:6" x14ac:dyDescent="0.25">
      <c r="A2912" s="3">
        <v>42916</v>
      </c>
      <c r="B2912" s="9" t="s">
        <v>2899</v>
      </c>
      <c r="C2912" s="4">
        <v>1</v>
      </c>
      <c r="D2912" s="5">
        <v>210000</v>
      </c>
      <c r="E2912" s="4">
        <v>320</v>
      </c>
      <c r="F2912" s="7"/>
    </row>
    <row r="2913" spans="1:6" x14ac:dyDescent="0.25">
      <c r="A2913" s="3">
        <v>42794</v>
      </c>
      <c r="B2913" s="9" t="s">
        <v>2899</v>
      </c>
      <c r="C2913" s="4">
        <v>1</v>
      </c>
      <c r="D2913" s="5">
        <v>210000</v>
      </c>
      <c r="E2913" s="4">
        <v>320</v>
      </c>
      <c r="F2913" s="7"/>
    </row>
    <row r="2914" spans="1:6" x14ac:dyDescent="0.25">
      <c r="A2914" s="3">
        <v>42674</v>
      </c>
      <c r="B2914" s="9" t="s">
        <v>2901</v>
      </c>
      <c r="C2914" s="4">
        <v>1</v>
      </c>
      <c r="D2914" s="5">
        <v>210000</v>
      </c>
      <c r="E2914" s="4">
        <v>351</v>
      </c>
      <c r="F2914" s="7"/>
    </row>
    <row r="2915" spans="1:6" x14ac:dyDescent="0.25">
      <c r="A2915" s="3">
        <v>42704</v>
      </c>
      <c r="B2915" s="9" t="s">
        <v>2901</v>
      </c>
      <c r="C2915" s="4">
        <v>1</v>
      </c>
      <c r="D2915" s="5">
        <v>210000</v>
      </c>
      <c r="E2915" s="4">
        <v>351</v>
      </c>
      <c r="F2915" s="7"/>
    </row>
    <row r="2916" spans="1:6" x14ac:dyDescent="0.25">
      <c r="A2916" s="3">
        <v>43039</v>
      </c>
      <c r="B2916" s="8" t="s">
        <v>2923</v>
      </c>
      <c r="C2916" s="4">
        <v>1</v>
      </c>
      <c r="D2916" s="5">
        <v>210000</v>
      </c>
      <c r="E2916" s="4">
        <v>351</v>
      </c>
      <c r="F2916" s="7"/>
    </row>
    <row r="2917" spans="1:6" x14ac:dyDescent="0.25">
      <c r="A2917" s="3">
        <v>43039</v>
      </c>
      <c r="B2917" s="8" t="s">
        <v>2952</v>
      </c>
      <c r="C2917" s="4">
        <v>1</v>
      </c>
      <c r="D2917" s="5">
        <v>210000</v>
      </c>
      <c r="E2917" s="4">
        <v>320</v>
      </c>
      <c r="F2917" s="7"/>
    </row>
    <row r="2918" spans="1:6" x14ac:dyDescent="0.25">
      <c r="A2918" s="3">
        <v>43039</v>
      </c>
      <c r="B2918" s="8" t="s">
        <v>3020</v>
      </c>
      <c r="C2918" s="4">
        <v>1</v>
      </c>
      <c r="D2918" s="5">
        <v>210000</v>
      </c>
      <c r="E2918" s="4">
        <v>351</v>
      </c>
      <c r="F2918" s="7"/>
    </row>
    <row r="2919" spans="1:6" x14ac:dyDescent="0.25">
      <c r="A2919" s="3">
        <v>43039</v>
      </c>
      <c r="B2919" s="8" t="s">
        <v>3102</v>
      </c>
      <c r="C2919" s="4">
        <v>1</v>
      </c>
      <c r="D2919" s="5">
        <v>210000</v>
      </c>
      <c r="E2919" s="4">
        <v>320</v>
      </c>
      <c r="F2919" s="7"/>
    </row>
    <row r="2920" spans="1:6" x14ac:dyDescent="0.25">
      <c r="A2920" s="3">
        <v>42674</v>
      </c>
      <c r="B2920" s="9" t="s">
        <v>2838</v>
      </c>
      <c r="C2920" s="4">
        <v>1</v>
      </c>
      <c r="D2920" s="5">
        <v>229900</v>
      </c>
      <c r="E2920" s="5">
        <v>1273</v>
      </c>
      <c r="F2920" s="6"/>
    </row>
    <row r="2921" spans="1:6" x14ac:dyDescent="0.25">
      <c r="A2921" s="3">
        <v>42643</v>
      </c>
      <c r="B2921" s="9" t="s">
        <v>2838</v>
      </c>
      <c r="C2921" s="4">
        <v>1</v>
      </c>
      <c r="D2921" s="5">
        <v>229900</v>
      </c>
      <c r="E2921" s="5">
        <v>1273</v>
      </c>
      <c r="F2921" s="7"/>
    </row>
    <row r="2922" spans="1:6" x14ac:dyDescent="0.25">
      <c r="A2922" s="3">
        <v>42704</v>
      </c>
      <c r="B2922" s="9" t="s">
        <v>2838</v>
      </c>
      <c r="C2922" s="4">
        <v>1</v>
      </c>
      <c r="D2922" s="5">
        <v>229900</v>
      </c>
      <c r="E2922" s="5">
        <v>1273</v>
      </c>
      <c r="F2922" s="6"/>
    </row>
    <row r="2923" spans="1:6" x14ac:dyDescent="0.25">
      <c r="A2923" s="3">
        <v>42916</v>
      </c>
      <c r="B2923" s="9" t="s">
        <v>2636</v>
      </c>
      <c r="C2923" s="4">
        <v>1</v>
      </c>
      <c r="D2923" s="5">
        <v>250000</v>
      </c>
      <c r="E2923" s="4">
        <v>346</v>
      </c>
      <c r="F2923" s="7"/>
    </row>
    <row r="2924" spans="1:6" x14ac:dyDescent="0.25">
      <c r="A2924" s="3">
        <v>42674</v>
      </c>
      <c r="B2924" s="9" t="s">
        <v>2636</v>
      </c>
      <c r="C2924" s="4">
        <v>1</v>
      </c>
      <c r="D2924" s="5">
        <v>250000</v>
      </c>
      <c r="E2924" s="4">
        <v>346</v>
      </c>
      <c r="F2924" s="7"/>
    </row>
    <row r="2925" spans="1:6" x14ac:dyDescent="0.25">
      <c r="A2925" s="3">
        <v>42643</v>
      </c>
      <c r="B2925" s="9" t="s">
        <v>2636</v>
      </c>
      <c r="C2925" s="4">
        <v>1</v>
      </c>
      <c r="D2925" s="5">
        <v>250000</v>
      </c>
      <c r="E2925" s="4">
        <v>346</v>
      </c>
      <c r="F2925" s="7"/>
    </row>
    <row r="2926" spans="1:6" x14ac:dyDescent="0.25">
      <c r="A2926" s="3">
        <v>42704</v>
      </c>
      <c r="B2926" s="9" t="s">
        <v>2636</v>
      </c>
      <c r="C2926" s="4">
        <v>1</v>
      </c>
      <c r="D2926" s="5">
        <v>250000</v>
      </c>
      <c r="E2926" s="4">
        <v>346</v>
      </c>
      <c r="F2926" s="7"/>
    </row>
    <row r="2927" spans="1:6" x14ac:dyDescent="0.25">
      <c r="A2927" s="3">
        <v>42794</v>
      </c>
      <c r="B2927" s="9" t="s">
        <v>2636</v>
      </c>
      <c r="C2927" s="4">
        <v>1</v>
      </c>
      <c r="D2927" s="5">
        <v>250000</v>
      </c>
      <c r="E2927" s="4">
        <v>346</v>
      </c>
      <c r="F2927" s="7"/>
    </row>
    <row r="2928" spans="1:6" x14ac:dyDescent="0.25">
      <c r="A2928" s="3">
        <v>43039</v>
      </c>
      <c r="B2928" s="8" t="s">
        <v>2636</v>
      </c>
      <c r="C2928" s="4">
        <v>1</v>
      </c>
      <c r="D2928" s="5">
        <v>250000</v>
      </c>
      <c r="E2928" s="4">
        <v>346</v>
      </c>
      <c r="F2928" s="6"/>
    </row>
    <row r="2929" spans="1:6" x14ac:dyDescent="0.25">
      <c r="A2929" s="3">
        <v>43039</v>
      </c>
      <c r="B2929" s="8" t="s">
        <v>2949</v>
      </c>
      <c r="C2929" s="4">
        <v>1</v>
      </c>
      <c r="D2929" s="5">
        <v>250000</v>
      </c>
      <c r="E2929" s="4">
        <v>574</v>
      </c>
      <c r="F2929" s="7"/>
    </row>
    <row r="2930" spans="1:6" x14ac:dyDescent="0.25">
      <c r="A2930" s="3">
        <v>42794</v>
      </c>
      <c r="B2930" s="9" t="s">
        <v>2838</v>
      </c>
      <c r="C2930" s="4">
        <v>1</v>
      </c>
      <c r="D2930" s="5">
        <v>252200</v>
      </c>
      <c r="E2930" s="5">
        <v>1422</v>
      </c>
      <c r="F2930" s="7"/>
    </row>
    <row r="2931" spans="1:6" x14ac:dyDescent="0.25">
      <c r="A2931" s="3">
        <v>43039</v>
      </c>
      <c r="B2931" s="8" t="s">
        <v>2612</v>
      </c>
      <c r="C2931" s="4">
        <v>1</v>
      </c>
      <c r="D2931" s="5">
        <v>280000</v>
      </c>
      <c r="E2931" s="4">
        <v>351</v>
      </c>
      <c r="F2931" s="7"/>
    </row>
    <row r="2932" spans="1:6" x14ac:dyDescent="0.25">
      <c r="A2932" s="3">
        <v>42916</v>
      </c>
      <c r="B2932" s="9" t="s">
        <v>2646</v>
      </c>
      <c r="C2932" s="4">
        <v>1</v>
      </c>
      <c r="D2932" s="5">
        <v>280000</v>
      </c>
      <c r="E2932" s="4">
        <v>351</v>
      </c>
      <c r="F2932" s="7"/>
    </row>
    <row r="2933" spans="1:6" x14ac:dyDescent="0.25">
      <c r="A2933" s="3">
        <v>43039</v>
      </c>
      <c r="B2933" s="8" t="s">
        <v>2646</v>
      </c>
      <c r="C2933" s="4">
        <v>1</v>
      </c>
      <c r="D2933" s="5">
        <v>280000</v>
      </c>
      <c r="E2933" s="4">
        <v>351</v>
      </c>
      <c r="F2933" s="7"/>
    </row>
    <row r="2934" spans="1:6" x14ac:dyDescent="0.25">
      <c r="A2934" s="3">
        <v>42916</v>
      </c>
      <c r="B2934" s="9" t="s">
        <v>2664</v>
      </c>
      <c r="C2934" s="4">
        <v>1</v>
      </c>
      <c r="D2934" s="5">
        <v>280000</v>
      </c>
      <c r="E2934" s="4">
        <v>351</v>
      </c>
      <c r="F2934" s="6"/>
    </row>
    <row r="2935" spans="1:6" x14ac:dyDescent="0.25">
      <c r="A2935" s="3">
        <v>42704</v>
      </c>
      <c r="B2935" s="9" t="s">
        <v>2664</v>
      </c>
      <c r="C2935" s="4">
        <v>1</v>
      </c>
      <c r="D2935" s="5">
        <v>280000</v>
      </c>
      <c r="E2935" s="4">
        <v>351</v>
      </c>
      <c r="F2935" s="7"/>
    </row>
    <row r="2936" spans="1:6" x14ac:dyDescent="0.25">
      <c r="A2936" s="3">
        <v>42794</v>
      </c>
      <c r="B2936" s="9" t="s">
        <v>2664</v>
      </c>
      <c r="C2936" s="4">
        <v>1</v>
      </c>
      <c r="D2936" s="5">
        <v>280000</v>
      </c>
      <c r="E2936" s="4">
        <v>351</v>
      </c>
      <c r="F2936" s="7"/>
    </row>
    <row r="2937" spans="1:6" x14ac:dyDescent="0.25">
      <c r="A2937" s="3">
        <v>42916</v>
      </c>
      <c r="B2937" s="9" t="s">
        <v>2893</v>
      </c>
      <c r="C2937" s="4">
        <v>1</v>
      </c>
      <c r="D2937" s="5">
        <v>280000</v>
      </c>
      <c r="E2937" s="4">
        <v>388</v>
      </c>
      <c r="F2937" s="6"/>
    </row>
    <row r="2938" spans="1:6" x14ac:dyDescent="0.25">
      <c r="A2938" s="3">
        <v>43039</v>
      </c>
      <c r="B2938" s="8" t="s">
        <v>2893</v>
      </c>
      <c r="C2938" s="4">
        <v>1</v>
      </c>
      <c r="D2938" s="5">
        <v>280000</v>
      </c>
      <c r="E2938" s="4">
        <v>388</v>
      </c>
      <c r="F2938" s="7"/>
    </row>
    <row r="2939" spans="1:6" x14ac:dyDescent="0.25">
      <c r="A2939" s="3">
        <v>43039</v>
      </c>
      <c r="B2939" s="8" t="s">
        <v>2899</v>
      </c>
      <c r="C2939" s="4">
        <v>1</v>
      </c>
      <c r="D2939" s="5">
        <v>280000</v>
      </c>
      <c r="E2939" s="4">
        <v>351</v>
      </c>
      <c r="F2939" s="7"/>
    </row>
    <row r="2940" spans="1:6" x14ac:dyDescent="0.25">
      <c r="A2940" s="3">
        <v>42916</v>
      </c>
      <c r="B2940" s="9" t="s">
        <v>2961</v>
      </c>
      <c r="C2940" s="4">
        <v>1</v>
      </c>
      <c r="D2940" s="5">
        <v>280000</v>
      </c>
      <c r="E2940" s="4">
        <v>351</v>
      </c>
      <c r="F2940" s="7"/>
    </row>
    <row r="2941" spans="1:6" x14ac:dyDescent="0.25">
      <c r="A2941" s="3">
        <v>42674</v>
      </c>
      <c r="B2941" s="9" t="s">
        <v>2961</v>
      </c>
      <c r="C2941" s="4">
        <v>1</v>
      </c>
      <c r="D2941" s="5">
        <v>280000</v>
      </c>
      <c r="E2941" s="4">
        <v>351</v>
      </c>
      <c r="F2941" s="7"/>
    </row>
    <row r="2942" spans="1:6" x14ac:dyDescent="0.25">
      <c r="A2942" s="3">
        <v>42643</v>
      </c>
      <c r="B2942" s="9" t="s">
        <v>2961</v>
      </c>
      <c r="C2942" s="4">
        <v>1</v>
      </c>
      <c r="D2942" s="5">
        <v>280000</v>
      </c>
      <c r="E2942" s="4">
        <v>351</v>
      </c>
      <c r="F2942" s="6"/>
    </row>
    <row r="2943" spans="1:6" x14ac:dyDescent="0.25">
      <c r="A2943" s="3">
        <v>42704</v>
      </c>
      <c r="B2943" s="9" t="s">
        <v>2961</v>
      </c>
      <c r="C2943" s="4">
        <v>1</v>
      </c>
      <c r="D2943" s="5">
        <v>280000</v>
      </c>
      <c r="E2943" s="4">
        <v>351</v>
      </c>
      <c r="F2943" s="7"/>
    </row>
    <row r="2944" spans="1:6" x14ac:dyDescent="0.25">
      <c r="A2944" s="3">
        <v>42794</v>
      </c>
      <c r="B2944" s="9" t="s">
        <v>2961</v>
      </c>
      <c r="C2944" s="4">
        <v>1</v>
      </c>
      <c r="D2944" s="5">
        <v>280000</v>
      </c>
      <c r="E2944" s="4">
        <v>351</v>
      </c>
      <c r="F2944" s="7"/>
    </row>
    <row r="2945" spans="1:6" x14ac:dyDescent="0.25">
      <c r="A2945" s="3">
        <v>42674</v>
      </c>
      <c r="B2945" s="8" t="s">
        <v>3083</v>
      </c>
      <c r="C2945" s="4">
        <v>1</v>
      </c>
      <c r="D2945" s="5">
        <v>280000</v>
      </c>
      <c r="E2945" s="4">
        <v>408</v>
      </c>
      <c r="F2945" s="7"/>
    </row>
    <row r="2946" spans="1:6" x14ac:dyDescent="0.25">
      <c r="A2946" s="3">
        <v>42643</v>
      </c>
      <c r="B2946" s="8" t="s">
        <v>3083</v>
      </c>
      <c r="C2946" s="4">
        <v>1</v>
      </c>
      <c r="D2946" s="5">
        <v>280000</v>
      </c>
      <c r="E2946" s="4">
        <v>408</v>
      </c>
      <c r="F2946" s="7"/>
    </row>
    <row r="2947" spans="1:6" x14ac:dyDescent="0.25">
      <c r="A2947" s="3">
        <v>42704</v>
      </c>
      <c r="B2947" s="8" t="s">
        <v>3083</v>
      </c>
      <c r="C2947" s="4">
        <v>1</v>
      </c>
      <c r="D2947" s="5">
        <v>280000</v>
      </c>
      <c r="E2947" s="4">
        <v>408</v>
      </c>
      <c r="F2947" s="7"/>
    </row>
    <row r="2948" spans="1:6" x14ac:dyDescent="0.25">
      <c r="A2948" s="3">
        <v>43039</v>
      </c>
      <c r="B2948" s="8" t="s">
        <v>3100</v>
      </c>
      <c r="C2948" s="4">
        <v>1</v>
      </c>
      <c r="D2948" s="5">
        <v>280000</v>
      </c>
      <c r="E2948" s="4">
        <v>351</v>
      </c>
      <c r="F2948" s="7"/>
    </row>
    <row r="2949" spans="1:6" x14ac:dyDescent="0.25">
      <c r="A2949" s="3">
        <v>42916</v>
      </c>
      <c r="B2949" s="9" t="s">
        <v>2844</v>
      </c>
      <c r="C2949" s="4">
        <v>1</v>
      </c>
      <c r="D2949" s="5">
        <v>300000</v>
      </c>
      <c r="E2949" s="5">
        <v>1245</v>
      </c>
      <c r="F2949" s="7"/>
    </row>
    <row r="2950" spans="1:6" x14ac:dyDescent="0.25">
      <c r="A2950" s="3">
        <v>43039</v>
      </c>
      <c r="B2950" s="8" t="s">
        <v>2844</v>
      </c>
      <c r="C2950" s="4">
        <v>1</v>
      </c>
      <c r="D2950" s="5">
        <v>300000</v>
      </c>
      <c r="E2950" s="5">
        <v>1245</v>
      </c>
      <c r="F2950" s="7"/>
    </row>
    <row r="2951" spans="1:6" x14ac:dyDescent="0.25">
      <c r="A2951" s="3">
        <v>43039</v>
      </c>
      <c r="B2951" s="8" t="s">
        <v>3072</v>
      </c>
      <c r="C2951" s="4">
        <v>1</v>
      </c>
      <c r="D2951" s="5">
        <v>300000</v>
      </c>
      <c r="E2951" s="4">
        <v>904</v>
      </c>
      <c r="F2951" s="6"/>
    </row>
    <row r="2952" spans="1:6" x14ac:dyDescent="0.25">
      <c r="A2952" s="3">
        <v>42674</v>
      </c>
      <c r="B2952" s="9" t="s">
        <v>2844</v>
      </c>
      <c r="C2952" s="4">
        <v>1</v>
      </c>
      <c r="D2952" s="5">
        <v>329400</v>
      </c>
      <c r="E2952" s="5">
        <v>5155</v>
      </c>
      <c r="F2952" s="7"/>
    </row>
    <row r="2953" spans="1:6" x14ac:dyDescent="0.25">
      <c r="A2953" s="3">
        <v>42643</v>
      </c>
      <c r="B2953" s="8" t="s">
        <v>2844</v>
      </c>
      <c r="C2953" s="4">
        <v>1</v>
      </c>
      <c r="D2953" s="5">
        <v>329400</v>
      </c>
      <c r="E2953" s="5">
        <v>5155</v>
      </c>
      <c r="F2953" s="7"/>
    </row>
    <row r="2954" spans="1:6" x14ac:dyDescent="0.25">
      <c r="A2954" s="3">
        <v>42916</v>
      </c>
      <c r="B2954" s="9" t="s">
        <v>2615</v>
      </c>
      <c r="C2954" s="4">
        <v>1</v>
      </c>
      <c r="D2954" s="5">
        <v>350000</v>
      </c>
      <c r="E2954" s="4">
        <v>654</v>
      </c>
      <c r="F2954" s="7"/>
    </row>
    <row r="2955" spans="1:6" x14ac:dyDescent="0.25">
      <c r="A2955" s="3">
        <v>42674</v>
      </c>
      <c r="B2955" s="9" t="s">
        <v>2615</v>
      </c>
      <c r="C2955" s="4">
        <v>1</v>
      </c>
      <c r="D2955" s="5">
        <v>350000</v>
      </c>
      <c r="E2955" s="4">
        <v>654</v>
      </c>
      <c r="F2955" s="7"/>
    </row>
    <row r="2956" spans="1:6" x14ac:dyDescent="0.25">
      <c r="A2956" s="3">
        <v>42704</v>
      </c>
      <c r="B2956" s="9" t="s">
        <v>2615</v>
      </c>
      <c r="C2956" s="4">
        <v>1</v>
      </c>
      <c r="D2956" s="5">
        <v>350000</v>
      </c>
      <c r="E2956" s="4">
        <v>654</v>
      </c>
      <c r="F2956" s="7"/>
    </row>
    <row r="2957" spans="1:6" x14ac:dyDescent="0.25">
      <c r="A2957" s="3">
        <v>42794</v>
      </c>
      <c r="B2957" s="9" t="s">
        <v>2615</v>
      </c>
      <c r="C2957" s="4">
        <v>1</v>
      </c>
      <c r="D2957" s="5">
        <v>350000</v>
      </c>
      <c r="E2957" s="4">
        <v>654</v>
      </c>
      <c r="F2957" s="6"/>
    </row>
    <row r="2958" spans="1:6" x14ac:dyDescent="0.25">
      <c r="A2958" s="3">
        <v>43039</v>
      </c>
      <c r="B2958" s="8" t="s">
        <v>2615</v>
      </c>
      <c r="C2958" s="4">
        <v>1</v>
      </c>
      <c r="D2958" s="5">
        <v>350000</v>
      </c>
      <c r="E2958" s="4">
        <v>654</v>
      </c>
      <c r="F2958" s="7"/>
    </row>
    <row r="2959" spans="1:6" x14ac:dyDescent="0.25">
      <c r="A2959" s="3">
        <v>42643</v>
      </c>
      <c r="B2959" s="9" t="s">
        <v>2615</v>
      </c>
      <c r="C2959" s="4">
        <v>1</v>
      </c>
      <c r="D2959" s="5">
        <v>350000</v>
      </c>
      <c r="E2959" s="4">
        <v>668</v>
      </c>
      <c r="F2959" s="7"/>
    </row>
    <row r="2960" spans="1:6" x14ac:dyDescent="0.25">
      <c r="A2960" s="3">
        <v>42643</v>
      </c>
      <c r="B2960" s="9" t="s">
        <v>2632</v>
      </c>
      <c r="C2960" s="4">
        <v>1</v>
      </c>
      <c r="D2960" s="5">
        <v>350000</v>
      </c>
      <c r="E2960" s="4">
        <v>494</v>
      </c>
      <c r="F2960" s="7"/>
    </row>
    <row r="2961" spans="1:6" x14ac:dyDescent="0.25">
      <c r="A2961" s="3">
        <v>43039</v>
      </c>
      <c r="B2961" s="8" t="s">
        <v>2634</v>
      </c>
      <c r="C2961" s="4">
        <v>1</v>
      </c>
      <c r="D2961" s="5">
        <v>350000</v>
      </c>
      <c r="E2961" s="4">
        <v>373</v>
      </c>
      <c r="F2961" s="7"/>
    </row>
    <row r="2962" spans="1:6" x14ac:dyDescent="0.25">
      <c r="A2962" s="3">
        <v>42916</v>
      </c>
      <c r="B2962" s="9" t="s">
        <v>2638</v>
      </c>
      <c r="C2962" s="4">
        <v>1</v>
      </c>
      <c r="D2962" s="5">
        <v>350000</v>
      </c>
      <c r="E2962" s="4">
        <v>415</v>
      </c>
      <c r="F2962" s="7"/>
    </row>
    <row r="2963" spans="1:6" x14ac:dyDescent="0.25">
      <c r="A2963" s="3">
        <v>42704</v>
      </c>
      <c r="B2963" s="9" t="s">
        <v>2638</v>
      </c>
      <c r="C2963" s="4">
        <v>1</v>
      </c>
      <c r="D2963" s="5">
        <v>350000</v>
      </c>
      <c r="E2963" s="4">
        <v>415</v>
      </c>
      <c r="F2963" s="7"/>
    </row>
    <row r="2964" spans="1:6" x14ac:dyDescent="0.25">
      <c r="A2964" s="3">
        <v>42794</v>
      </c>
      <c r="B2964" s="9" t="s">
        <v>2638</v>
      </c>
      <c r="C2964" s="4">
        <v>1</v>
      </c>
      <c r="D2964" s="5">
        <v>350000</v>
      </c>
      <c r="E2964" s="4">
        <v>415</v>
      </c>
      <c r="F2964" s="6"/>
    </row>
    <row r="2965" spans="1:6" x14ac:dyDescent="0.25">
      <c r="A2965" s="3">
        <v>43039</v>
      </c>
      <c r="B2965" s="8" t="s">
        <v>2638</v>
      </c>
      <c r="C2965" s="4">
        <v>1</v>
      </c>
      <c r="D2965" s="5">
        <v>350000</v>
      </c>
      <c r="E2965" s="4">
        <v>415</v>
      </c>
      <c r="F2965" s="7"/>
    </row>
    <row r="2966" spans="1:6" x14ac:dyDescent="0.25">
      <c r="A2966" s="3">
        <v>42674</v>
      </c>
      <c r="B2966" s="9" t="s">
        <v>2676</v>
      </c>
      <c r="C2966" s="4">
        <v>1</v>
      </c>
      <c r="D2966" s="5">
        <v>350000</v>
      </c>
      <c r="E2966" s="4">
        <v>520</v>
      </c>
      <c r="F2966" s="7"/>
    </row>
    <row r="2967" spans="1:6" x14ac:dyDescent="0.25">
      <c r="A2967" s="3">
        <v>42643</v>
      </c>
      <c r="B2967" s="9" t="s">
        <v>2676</v>
      </c>
      <c r="C2967" s="4">
        <v>1</v>
      </c>
      <c r="D2967" s="5">
        <v>350000</v>
      </c>
      <c r="E2967" s="4">
        <v>520</v>
      </c>
      <c r="F2967" s="7"/>
    </row>
    <row r="2968" spans="1:6" x14ac:dyDescent="0.25">
      <c r="A2968" s="3">
        <v>42704</v>
      </c>
      <c r="B2968" s="9" t="s">
        <v>2676</v>
      </c>
      <c r="C2968" s="4">
        <v>1</v>
      </c>
      <c r="D2968" s="5">
        <v>350000</v>
      </c>
      <c r="E2968" s="4">
        <v>520</v>
      </c>
      <c r="F2968" s="7"/>
    </row>
    <row r="2969" spans="1:6" x14ac:dyDescent="0.25">
      <c r="A2969" s="3">
        <v>42916</v>
      </c>
      <c r="B2969" s="9" t="s">
        <v>2676</v>
      </c>
      <c r="C2969" s="4">
        <v>1</v>
      </c>
      <c r="D2969" s="5">
        <v>350000</v>
      </c>
      <c r="E2969" s="4">
        <v>525</v>
      </c>
      <c r="F2969" s="7"/>
    </row>
    <row r="2970" spans="1:6" x14ac:dyDescent="0.25">
      <c r="A2970" s="3">
        <v>42794</v>
      </c>
      <c r="B2970" s="9" t="s">
        <v>2676</v>
      </c>
      <c r="C2970" s="4">
        <v>1</v>
      </c>
      <c r="D2970" s="5">
        <v>350000</v>
      </c>
      <c r="E2970" s="4">
        <v>525</v>
      </c>
      <c r="F2970" s="7"/>
    </row>
    <row r="2971" spans="1:6" x14ac:dyDescent="0.25">
      <c r="A2971" s="3">
        <v>43039</v>
      </c>
      <c r="B2971" s="8" t="s">
        <v>2676</v>
      </c>
      <c r="C2971" s="4">
        <v>1</v>
      </c>
      <c r="D2971" s="5">
        <v>350000</v>
      </c>
      <c r="E2971" s="4">
        <v>525</v>
      </c>
      <c r="F2971" s="7"/>
    </row>
    <row r="2972" spans="1:6" x14ac:dyDescent="0.25">
      <c r="A2972" s="3">
        <v>43039</v>
      </c>
      <c r="B2972" s="8" t="s">
        <v>2678</v>
      </c>
      <c r="C2972" s="4">
        <v>1</v>
      </c>
      <c r="D2972" s="5">
        <v>350000</v>
      </c>
      <c r="E2972" s="4">
        <v>373</v>
      </c>
      <c r="F2972" s="7"/>
    </row>
    <row r="2973" spans="1:6" x14ac:dyDescent="0.25">
      <c r="A2973" s="3">
        <v>42916</v>
      </c>
      <c r="B2973" s="9" t="s">
        <v>2694</v>
      </c>
      <c r="C2973" s="4">
        <v>1</v>
      </c>
      <c r="D2973" s="5">
        <v>350000</v>
      </c>
      <c r="E2973" s="4">
        <v>415</v>
      </c>
      <c r="F2973" s="6"/>
    </row>
    <row r="2974" spans="1:6" x14ac:dyDescent="0.25">
      <c r="A2974" s="3">
        <v>42794</v>
      </c>
      <c r="B2974" s="9" t="s">
        <v>2694</v>
      </c>
      <c r="C2974" s="4">
        <v>1</v>
      </c>
      <c r="D2974" s="5">
        <v>350000</v>
      </c>
      <c r="E2974" s="4">
        <v>415</v>
      </c>
      <c r="F2974" s="7"/>
    </row>
    <row r="2975" spans="1:6" x14ac:dyDescent="0.25">
      <c r="A2975" s="3">
        <v>43039</v>
      </c>
      <c r="B2975" s="8" t="s">
        <v>2694</v>
      </c>
      <c r="C2975" s="4">
        <v>1</v>
      </c>
      <c r="D2975" s="5">
        <v>350000</v>
      </c>
      <c r="E2975" s="4">
        <v>415</v>
      </c>
      <c r="F2975" s="7"/>
    </row>
    <row r="2976" spans="1:6" x14ac:dyDescent="0.25">
      <c r="A2976" s="3">
        <v>42916</v>
      </c>
      <c r="B2976" s="9" t="s">
        <v>2790</v>
      </c>
      <c r="C2976" s="4">
        <v>1</v>
      </c>
      <c r="D2976" s="5">
        <v>350000</v>
      </c>
      <c r="E2976" s="4">
        <v>373</v>
      </c>
      <c r="F2976" s="7"/>
    </row>
    <row r="2977" spans="1:6" x14ac:dyDescent="0.25">
      <c r="A2977" s="3">
        <v>42674</v>
      </c>
      <c r="B2977" s="9" t="s">
        <v>2790</v>
      </c>
      <c r="C2977" s="4">
        <v>1</v>
      </c>
      <c r="D2977" s="5">
        <v>350000</v>
      </c>
      <c r="E2977" s="4">
        <v>373</v>
      </c>
      <c r="F2977" s="7"/>
    </row>
    <row r="2978" spans="1:6" x14ac:dyDescent="0.25">
      <c r="A2978" s="3">
        <v>42643</v>
      </c>
      <c r="B2978" s="9" t="s">
        <v>2790</v>
      </c>
      <c r="C2978" s="4">
        <v>1</v>
      </c>
      <c r="D2978" s="5">
        <v>350000</v>
      </c>
      <c r="E2978" s="4">
        <v>373</v>
      </c>
      <c r="F2978" s="7"/>
    </row>
    <row r="2979" spans="1:6" x14ac:dyDescent="0.25">
      <c r="A2979" s="3">
        <v>42704</v>
      </c>
      <c r="B2979" s="9" t="s">
        <v>2790</v>
      </c>
      <c r="C2979" s="4">
        <v>1</v>
      </c>
      <c r="D2979" s="5">
        <v>350000</v>
      </c>
      <c r="E2979" s="4">
        <v>373</v>
      </c>
      <c r="F2979" s="6"/>
    </row>
    <row r="2980" spans="1:6" x14ac:dyDescent="0.25">
      <c r="A2980" s="3">
        <v>42794</v>
      </c>
      <c r="B2980" s="9" t="s">
        <v>2790</v>
      </c>
      <c r="C2980" s="4">
        <v>1</v>
      </c>
      <c r="D2980" s="5">
        <v>350000</v>
      </c>
      <c r="E2980" s="4">
        <v>373</v>
      </c>
      <c r="F2980" s="7"/>
    </row>
    <row r="2981" spans="1:6" x14ac:dyDescent="0.25">
      <c r="A2981" s="3">
        <v>43039</v>
      </c>
      <c r="B2981" s="8" t="s">
        <v>2790</v>
      </c>
      <c r="C2981" s="4">
        <v>1</v>
      </c>
      <c r="D2981" s="5">
        <v>350000</v>
      </c>
      <c r="E2981" s="4">
        <v>373</v>
      </c>
      <c r="F2981" s="7"/>
    </row>
    <row r="2982" spans="1:6" x14ac:dyDescent="0.25">
      <c r="A2982" s="3">
        <v>42916</v>
      </c>
      <c r="B2982" s="9" t="s">
        <v>2808</v>
      </c>
      <c r="C2982" s="4">
        <v>1</v>
      </c>
      <c r="D2982" s="5">
        <v>350000</v>
      </c>
      <c r="E2982" s="4">
        <v>415</v>
      </c>
      <c r="F2982" s="6"/>
    </row>
    <row r="2983" spans="1:6" x14ac:dyDescent="0.25">
      <c r="A2983" s="3">
        <v>42674</v>
      </c>
      <c r="B2983" s="9" t="s">
        <v>2808</v>
      </c>
      <c r="C2983" s="4">
        <v>1</v>
      </c>
      <c r="D2983" s="5">
        <v>350000</v>
      </c>
      <c r="E2983" s="4">
        <v>415</v>
      </c>
      <c r="F2983" s="7"/>
    </row>
    <row r="2984" spans="1:6" x14ac:dyDescent="0.25">
      <c r="A2984" s="3">
        <v>42643</v>
      </c>
      <c r="B2984" s="9" t="s">
        <v>2808</v>
      </c>
      <c r="C2984" s="4">
        <v>1</v>
      </c>
      <c r="D2984" s="5">
        <v>350000</v>
      </c>
      <c r="E2984" s="4">
        <v>415</v>
      </c>
      <c r="F2984" s="7"/>
    </row>
    <row r="2985" spans="1:6" x14ac:dyDescent="0.25">
      <c r="A2985" s="3">
        <v>42704</v>
      </c>
      <c r="B2985" s="9" t="s">
        <v>2808</v>
      </c>
      <c r="C2985" s="4">
        <v>1</v>
      </c>
      <c r="D2985" s="5">
        <v>350000</v>
      </c>
      <c r="E2985" s="4">
        <v>415</v>
      </c>
      <c r="F2985" s="7"/>
    </row>
    <row r="2986" spans="1:6" x14ac:dyDescent="0.25">
      <c r="A2986" s="3">
        <v>42794</v>
      </c>
      <c r="B2986" s="9" t="s">
        <v>2808</v>
      </c>
      <c r="C2986" s="4">
        <v>1</v>
      </c>
      <c r="D2986" s="5">
        <v>350000</v>
      </c>
      <c r="E2986" s="4">
        <v>415</v>
      </c>
      <c r="F2986" s="7"/>
    </row>
    <row r="2987" spans="1:6" x14ac:dyDescent="0.25">
      <c r="A2987" s="3">
        <v>43039</v>
      </c>
      <c r="B2987" s="8" t="s">
        <v>2808</v>
      </c>
      <c r="C2987" s="4">
        <v>1</v>
      </c>
      <c r="D2987" s="5">
        <v>350000</v>
      </c>
      <c r="E2987" s="4">
        <v>415</v>
      </c>
      <c r="F2987" s="7"/>
    </row>
    <row r="2988" spans="1:6" x14ac:dyDescent="0.25">
      <c r="A2988" s="3">
        <v>42704</v>
      </c>
      <c r="B2988" s="9" t="s">
        <v>2891</v>
      </c>
      <c r="C2988" s="4">
        <v>1</v>
      </c>
      <c r="D2988" s="5">
        <v>350000</v>
      </c>
      <c r="E2988" s="4">
        <v>373</v>
      </c>
      <c r="F2988" s="7"/>
    </row>
    <row r="2989" spans="1:6" x14ac:dyDescent="0.25">
      <c r="A2989" s="3">
        <v>43039</v>
      </c>
      <c r="B2989" s="8" t="s">
        <v>2896</v>
      </c>
      <c r="C2989" s="4">
        <v>1</v>
      </c>
      <c r="D2989" s="5">
        <v>350000</v>
      </c>
      <c r="E2989" s="4">
        <v>373</v>
      </c>
      <c r="F2989" s="7"/>
    </row>
    <row r="2990" spans="1:6" x14ac:dyDescent="0.25">
      <c r="A2990" s="3">
        <v>42643</v>
      </c>
      <c r="B2990" s="9" t="s">
        <v>2896</v>
      </c>
      <c r="C2990" s="4">
        <v>1</v>
      </c>
      <c r="D2990" s="5">
        <v>350000</v>
      </c>
      <c r="E2990" s="4">
        <v>412</v>
      </c>
      <c r="F2990" s="7"/>
    </row>
    <row r="2991" spans="1:6" x14ac:dyDescent="0.25">
      <c r="A2991" s="3">
        <v>42674</v>
      </c>
      <c r="B2991" s="9" t="s">
        <v>2924</v>
      </c>
      <c r="C2991" s="4">
        <v>1</v>
      </c>
      <c r="D2991" s="5">
        <v>350000</v>
      </c>
      <c r="E2991" s="4">
        <v>415</v>
      </c>
      <c r="F2991" s="6"/>
    </row>
    <row r="2992" spans="1:6" x14ac:dyDescent="0.25">
      <c r="A2992" s="3">
        <v>42643</v>
      </c>
      <c r="B2992" s="9" t="s">
        <v>2924</v>
      </c>
      <c r="C2992" s="4">
        <v>1</v>
      </c>
      <c r="D2992" s="5">
        <v>350000</v>
      </c>
      <c r="E2992" s="4">
        <v>415</v>
      </c>
      <c r="F2992" s="7"/>
    </row>
    <row r="2993" spans="1:6" x14ac:dyDescent="0.25">
      <c r="A2993" s="3">
        <v>42704</v>
      </c>
      <c r="B2993" s="9" t="s">
        <v>2924</v>
      </c>
      <c r="C2993" s="4">
        <v>1</v>
      </c>
      <c r="D2993" s="5">
        <v>350000</v>
      </c>
      <c r="E2993" s="4">
        <v>415</v>
      </c>
      <c r="F2993" s="7"/>
    </row>
    <row r="2994" spans="1:6" x14ac:dyDescent="0.25">
      <c r="A2994" s="3">
        <v>42674</v>
      </c>
      <c r="B2994" s="9" t="s">
        <v>2950</v>
      </c>
      <c r="C2994" s="4">
        <v>1</v>
      </c>
      <c r="D2994" s="5">
        <v>350000</v>
      </c>
      <c r="E2994" s="4">
        <v>415</v>
      </c>
      <c r="F2994" s="7"/>
    </row>
    <row r="2995" spans="1:6" x14ac:dyDescent="0.25">
      <c r="A2995" s="3">
        <v>42643</v>
      </c>
      <c r="B2995" s="9" t="s">
        <v>2950</v>
      </c>
      <c r="C2995" s="4">
        <v>1</v>
      </c>
      <c r="D2995" s="5">
        <v>350000</v>
      </c>
      <c r="E2995" s="4">
        <v>415</v>
      </c>
      <c r="F2995" s="7"/>
    </row>
    <row r="2996" spans="1:6" x14ac:dyDescent="0.25">
      <c r="A2996" s="3">
        <v>42674</v>
      </c>
      <c r="B2996" s="9" t="s">
        <v>2983</v>
      </c>
      <c r="C2996" s="4">
        <v>1</v>
      </c>
      <c r="D2996" s="5">
        <v>350000</v>
      </c>
      <c r="E2996" s="4">
        <v>370</v>
      </c>
      <c r="F2996" s="7"/>
    </row>
    <row r="2997" spans="1:6" x14ac:dyDescent="0.25">
      <c r="A2997" s="3">
        <v>42643</v>
      </c>
      <c r="B2997" s="9" t="s">
        <v>2983</v>
      </c>
      <c r="C2997" s="4">
        <v>1</v>
      </c>
      <c r="D2997" s="5">
        <v>350000</v>
      </c>
      <c r="E2997" s="4">
        <v>370</v>
      </c>
      <c r="F2997" s="6"/>
    </row>
    <row r="2998" spans="1:6" x14ac:dyDescent="0.25">
      <c r="A2998" s="3">
        <v>42704</v>
      </c>
      <c r="B2998" s="9" t="s">
        <v>2983</v>
      </c>
      <c r="C2998" s="4">
        <v>1</v>
      </c>
      <c r="D2998" s="5">
        <v>350000</v>
      </c>
      <c r="E2998" s="4">
        <v>370</v>
      </c>
      <c r="F2998" s="7"/>
    </row>
    <row r="2999" spans="1:6" x14ac:dyDescent="0.25">
      <c r="A2999" s="3">
        <v>42916</v>
      </c>
      <c r="B2999" s="8" t="s">
        <v>3083</v>
      </c>
      <c r="C2999" s="4">
        <v>1</v>
      </c>
      <c r="D2999" s="5">
        <v>350000</v>
      </c>
      <c r="E2999" s="4">
        <v>498</v>
      </c>
      <c r="F2999" s="7"/>
    </row>
    <row r="3000" spans="1:6" x14ac:dyDescent="0.25">
      <c r="A3000" s="3">
        <v>42794</v>
      </c>
      <c r="B3000" s="8" t="s">
        <v>3083</v>
      </c>
      <c r="C3000" s="4">
        <v>1</v>
      </c>
      <c r="D3000" s="5">
        <v>350000</v>
      </c>
      <c r="E3000" s="4">
        <v>498</v>
      </c>
      <c r="F3000" s="7"/>
    </row>
    <row r="3001" spans="1:6" x14ac:dyDescent="0.25">
      <c r="A3001" s="3">
        <v>43039</v>
      </c>
      <c r="B3001" s="8" t="s">
        <v>3083</v>
      </c>
      <c r="C3001" s="4">
        <v>1</v>
      </c>
      <c r="D3001" s="5">
        <v>350000</v>
      </c>
      <c r="E3001" s="4">
        <v>498</v>
      </c>
      <c r="F3001" s="6"/>
    </row>
    <row r="3002" spans="1:6" x14ac:dyDescent="0.25">
      <c r="A3002" s="3">
        <v>42916</v>
      </c>
      <c r="B3002" s="8" t="s">
        <v>3093</v>
      </c>
      <c r="C3002" s="4">
        <v>1</v>
      </c>
      <c r="D3002" s="5">
        <v>350000</v>
      </c>
      <c r="E3002" s="4">
        <v>373</v>
      </c>
      <c r="F3002" s="7"/>
    </row>
    <row r="3003" spans="1:6" x14ac:dyDescent="0.25">
      <c r="A3003" s="3">
        <v>42674</v>
      </c>
      <c r="B3003" s="8" t="s">
        <v>3093</v>
      </c>
      <c r="C3003" s="4">
        <v>1</v>
      </c>
      <c r="D3003" s="5">
        <v>350000</v>
      </c>
      <c r="E3003" s="4">
        <v>373</v>
      </c>
      <c r="F3003" s="7"/>
    </row>
    <row r="3004" spans="1:6" x14ac:dyDescent="0.25">
      <c r="A3004" s="3">
        <v>42643</v>
      </c>
      <c r="B3004" s="8" t="s">
        <v>3093</v>
      </c>
      <c r="C3004" s="4">
        <v>1</v>
      </c>
      <c r="D3004" s="5">
        <v>350000</v>
      </c>
      <c r="E3004" s="4">
        <v>373</v>
      </c>
      <c r="F3004" s="7"/>
    </row>
    <row r="3005" spans="1:6" x14ac:dyDescent="0.25">
      <c r="A3005" s="3">
        <v>42704</v>
      </c>
      <c r="B3005" s="8" t="s">
        <v>3093</v>
      </c>
      <c r="C3005" s="4">
        <v>1</v>
      </c>
      <c r="D3005" s="5">
        <v>350000</v>
      </c>
      <c r="E3005" s="4">
        <v>373</v>
      </c>
      <c r="F3005" s="7"/>
    </row>
    <row r="3006" spans="1:6" x14ac:dyDescent="0.25">
      <c r="A3006" s="3">
        <v>42794</v>
      </c>
      <c r="B3006" s="8" t="s">
        <v>3093</v>
      </c>
      <c r="C3006" s="4">
        <v>1</v>
      </c>
      <c r="D3006" s="5">
        <v>350000</v>
      </c>
      <c r="E3006" s="4">
        <v>373</v>
      </c>
      <c r="F3006" s="7"/>
    </row>
    <row r="3007" spans="1:6" x14ac:dyDescent="0.25">
      <c r="A3007" s="3">
        <v>43039</v>
      </c>
      <c r="B3007" s="8" t="s">
        <v>3093</v>
      </c>
      <c r="C3007" s="4">
        <v>1</v>
      </c>
      <c r="D3007" s="5">
        <v>350000</v>
      </c>
      <c r="E3007" s="4">
        <v>373</v>
      </c>
      <c r="F3007" s="7"/>
    </row>
    <row r="3008" spans="1:6" x14ac:dyDescent="0.25">
      <c r="A3008" s="3">
        <v>42674</v>
      </c>
      <c r="B3008" s="8" t="s">
        <v>3101</v>
      </c>
      <c r="C3008" s="4">
        <v>1</v>
      </c>
      <c r="D3008" s="5">
        <v>350000</v>
      </c>
      <c r="E3008" s="4">
        <v>370</v>
      </c>
      <c r="F3008" s="7"/>
    </row>
    <row r="3009" spans="1:6" x14ac:dyDescent="0.25">
      <c r="A3009" s="3">
        <v>42643</v>
      </c>
      <c r="B3009" s="8" t="s">
        <v>3101</v>
      </c>
      <c r="C3009" s="4">
        <v>1</v>
      </c>
      <c r="D3009" s="5">
        <v>350000</v>
      </c>
      <c r="E3009" s="4">
        <v>370</v>
      </c>
      <c r="F3009" s="6"/>
    </row>
    <row r="3010" spans="1:6" x14ac:dyDescent="0.25">
      <c r="A3010" s="3">
        <v>42704</v>
      </c>
      <c r="B3010" s="8" t="s">
        <v>3101</v>
      </c>
      <c r="C3010" s="4">
        <v>1</v>
      </c>
      <c r="D3010" s="5">
        <v>350000</v>
      </c>
      <c r="E3010" s="4">
        <v>370</v>
      </c>
      <c r="F3010" s="6"/>
    </row>
    <row r="3011" spans="1:6" x14ac:dyDescent="0.25">
      <c r="A3011" s="3">
        <v>42794</v>
      </c>
      <c r="B3011" s="8" t="s">
        <v>3101</v>
      </c>
      <c r="C3011" s="4">
        <v>1</v>
      </c>
      <c r="D3011" s="5">
        <v>350000</v>
      </c>
      <c r="E3011" s="4">
        <v>370</v>
      </c>
      <c r="F3011" s="7"/>
    </row>
    <row r="3012" spans="1:6" x14ac:dyDescent="0.25">
      <c r="A3012" s="3">
        <v>42916</v>
      </c>
      <c r="B3012" s="8" t="s">
        <v>3101</v>
      </c>
      <c r="C3012" s="4">
        <v>1</v>
      </c>
      <c r="D3012" s="5">
        <v>350000</v>
      </c>
      <c r="E3012" s="4">
        <v>373</v>
      </c>
      <c r="F3012" s="7"/>
    </row>
    <row r="3013" spans="1:6" x14ac:dyDescent="0.25">
      <c r="A3013" s="3">
        <v>43039</v>
      </c>
      <c r="B3013" s="8" t="s">
        <v>3101</v>
      </c>
      <c r="C3013" s="4">
        <v>1</v>
      </c>
      <c r="D3013" s="5">
        <v>350000</v>
      </c>
      <c r="E3013" s="4">
        <v>373</v>
      </c>
      <c r="F3013" s="7"/>
    </row>
    <row r="3014" spans="1:6" x14ac:dyDescent="0.25">
      <c r="A3014" s="3">
        <v>42674</v>
      </c>
      <c r="B3014" s="8" t="s">
        <v>3102</v>
      </c>
      <c r="C3014" s="4">
        <v>1</v>
      </c>
      <c r="D3014" s="5">
        <v>350000</v>
      </c>
      <c r="E3014" s="4">
        <v>373</v>
      </c>
      <c r="F3014" s="7"/>
    </row>
    <row r="3015" spans="1:6" x14ac:dyDescent="0.25">
      <c r="A3015" s="3">
        <v>42704</v>
      </c>
      <c r="B3015" s="8" t="s">
        <v>3102</v>
      </c>
      <c r="C3015" s="4">
        <v>1</v>
      </c>
      <c r="D3015" s="5">
        <v>350000</v>
      </c>
      <c r="E3015" s="4">
        <v>373</v>
      </c>
      <c r="F3015" s="7"/>
    </row>
    <row r="3016" spans="1:6" x14ac:dyDescent="0.25">
      <c r="A3016" s="3">
        <v>42794</v>
      </c>
      <c r="B3016" s="8" t="s">
        <v>3102</v>
      </c>
      <c r="C3016" s="4">
        <v>1</v>
      </c>
      <c r="D3016" s="5">
        <v>350000</v>
      </c>
      <c r="E3016" s="4">
        <v>373</v>
      </c>
      <c r="F3016" s="6"/>
    </row>
    <row r="3017" spans="1:6" x14ac:dyDescent="0.25">
      <c r="A3017" s="3">
        <v>43039</v>
      </c>
      <c r="B3017" s="8" t="s">
        <v>3074</v>
      </c>
      <c r="C3017" s="4">
        <v>1</v>
      </c>
      <c r="D3017" s="5">
        <v>500000</v>
      </c>
      <c r="E3017" s="5">
        <v>4492</v>
      </c>
      <c r="F3017" s="7"/>
    </row>
    <row r="3018" spans="1:6" x14ac:dyDescent="0.25">
      <c r="A3018" s="3">
        <v>42916</v>
      </c>
      <c r="B3018" s="9" t="s">
        <v>2956</v>
      </c>
      <c r="C3018" s="4">
        <v>1</v>
      </c>
      <c r="D3018" s="5">
        <v>550000</v>
      </c>
      <c r="E3018" s="5">
        <v>10763</v>
      </c>
      <c r="F3018" s="7"/>
    </row>
    <row r="3019" spans="1:6" x14ac:dyDescent="0.25">
      <c r="A3019" s="3">
        <v>42674</v>
      </c>
      <c r="B3019" s="9" t="s">
        <v>2956</v>
      </c>
      <c r="C3019" s="4">
        <v>1</v>
      </c>
      <c r="D3019" s="5">
        <v>550000</v>
      </c>
      <c r="E3019" s="5">
        <v>10763</v>
      </c>
      <c r="F3019" s="7"/>
    </row>
    <row r="3020" spans="1:6" x14ac:dyDescent="0.25">
      <c r="A3020" s="3">
        <v>42643</v>
      </c>
      <c r="B3020" s="9" t="s">
        <v>2956</v>
      </c>
      <c r="C3020" s="4">
        <v>1</v>
      </c>
      <c r="D3020" s="5">
        <v>550000</v>
      </c>
      <c r="E3020" s="5">
        <v>10763</v>
      </c>
      <c r="F3020" s="7"/>
    </row>
    <row r="3021" spans="1:6" x14ac:dyDescent="0.25">
      <c r="A3021" s="3">
        <v>42704</v>
      </c>
      <c r="B3021" s="9" t="s">
        <v>2956</v>
      </c>
      <c r="C3021" s="4">
        <v>1</v>
      </c>
      <c r="D3021" s="5">
        <v>550000</v>
      </c>
      <c r="E3021" s="5">
        <v>10763</v>
      </c>
      <c r="F3021" s="6"/>
    </row>
    <row r="3022" spans="1:6" x14ac:dyDescent="0.25">
      <c r="A3022" s="3">
        <v>42794</v>
      </c>
      <c r="B3022" s="9" t="s">
        <v>2956</v>
      </c>
      <c r="C3022" s="4">
        <v>1</v>
      </c>
      <c r="D3022" s="5">
        <v>550000</v>
      </c>
      <c r="E3022" s="5">
        <v>10763</v>
      </c>
      <c r="F3022" s="7"/>
    </row>
    <row r="3023" spans="1:6" x14ac:dyDescent="0.25">
      <c r="A3023" s="3">
        <v>43039</v>
      </c>
      <c r="B3023" s="8" t="s">
        <v>2956</v>
      </c>
      <c r="C3023" s="4">
        <v>1</v>
      </c>
      <c r="D3023" s="5">
        <v>552500</v>
      </c>
      <c r="E3023" s="5">
        <v>13516</v>
      </c>
      <c r="F3023" s="7"/>
    </row>
    <row r="3024" spans="1:6" x14ac:dyDescent="0.25">
      <c r="A3024" s="3">
        <v>43039</v>
      </c>
      <c r="B3024" s="8" t="s">
        <v>2718</v>
      </c>
      <c r="C3024" s="4">
        <v>1</v>
      </c>
      <c r="D3024" s="5">
        <v>700000</v>
      </c>
      <c r="E3024" s="5">
        <v>2011</v>
      </c>
      <c r="F3024" s="6"/>
    </row>
    <row r="3025" spans="1:6" x14ac:dyDescent="0.25">
      <c r="A3025" s="3">
        <v>42916</v>
      </c>
      <c r="B3025" s="9" t="s">
        <v>2949</v>
      </c>
      <c r="C3025" s="4">
        <v>1</v>
      </c>
      <c r="D3025" s="5">
        <v>1000000</v>
      </c>
      <c r="E3025" s="5">
        <v>1400</v>
      </c>
      <c r="F3025" s="7"/>
    </row>
    <row r="3026" spans="1:6" x14ac:dyDescent="0.25">
      <c r="A3026" s="3">
        <v>42674</v>
      </c>
      <c r="B3026" s="9" t="s">
        <v>2949</v>
      </c>
      <c r="C3026" s="4">
        <v>1</v>
      </c>
      <c r="D3026" s="5">
        <v>1000000</v>
      </c>
      <c r="E3026" s="5">
        <v>1400</v>
      </c>
      <c r="F3026" s="7"/>
    </row>
    <row r="3027" spans="1:6" x14ac:dyDescent="0.25">
      <c r="A3027" s="3">
        <v>42704</v>
      </c>
      <c r="B3027" s="9" t="s">
        <v>2949</v>
      </c>
      <c r="C3027" s="4">
        <v>1</v>
      </c>
      <c r="D3027" s="5">
        <v>1000000</v>
      </c>
      <c r="E3027" s="5">
        <v>1400</v>
      </c>
      <c r="F3027" s="7"/>
    </row>
    <row r="3028" spans="1:6" x14ac:dyDescent="0.25">
      <c r="A3028" s="3">
        <v>42794</v>
      </c>
      <c r="B3028" s="9" t="s">
        <v>2949</v>
      </c>
      <c r="C3028" s="4">
        <v>1</v>
      </c>
      <c r="D3028" s="5">
        <v>1000000</v>
      </c>
      <c r="E3028" s="5">
        <v>1400</v>
      </c>
      <c r="F3028" s="7"/>
    </row>
    <row r="3029" spans="1:6" x14ac:dyDescent="0.25">
      <c r="B3029" s="9"/>
    </row>
    <row r="3030" spans="1:6" x14ac:dyDescent="0.25">
      <c r="A3030" s="3"/>
      <c r="B3030" s="9"/>
    </row>
    <row r="3031" spans="1:6" x14ac:dyDescent="0.25">
      <c r="B3031" s="9"/>
    </row>
    <row r="3032" spans="1:6" x14ac:dyDescent="0.25">
      <c r="B3032" s="9"/>
    </row>
    <row r="3033" spans="1:6" x14ac:dyDescent="0.25">
      <c r="B3033" s="9"/>
    </row>
    <row r="3035" spans="1:6" x14ac:dyDescent="0.25">
      <c r="B3035" s="10"/>
    </row>
    <row r="3036" spans="1:6" x14ac:dyDescent="0.25">
      <c r="A3036" s="3"/>
      <c r="B3036" s="10"/>
    </row>
    <row r="3037" spans="1:6" x14ac:dyDescent="0.25">
      <c r="A3037" s="3"/>
      <c r="B3037" s="10"/>
    </row>
    <row r="3038" spans="1:6" x14ac:dyDescent="0.25">
      <c r="A3038" s="3"/>
      <c r="B3038" s="10"/>
    </row>
    <row r="3039" spans="1:6" x14ac:dyDescent="0.25">
      <c r="A3039" s="3"/>
      <c r="B3039" s="10"/>
    </row>
    <row r="3040" spans="1:6" x14ac:dyDescent="0.25">
      <c r="A3040" s="3"/>
      <c r="B3040" s="10"/>
    </row>
    <row r="3041" spans="1:2" x14ac:dyDescent="0.25">
      <c r="A3041" s="3"/>
      <c r="B3041" s="10"/>
    </row>
    <row r="3042" spans="1:2" x14ac:dyDescent="0.25">
      <c r="A3042" s="3"/>
      <c r="B3042" s="10"/>
    </row>
    <row r="3043" spans="1:2" x14ac:dyDescent="0.25">
      <c r="A3043" s="3"/>
      <c r="B3043" s="10"/>
    </row>
    <row r="3044" spans="1:2" x14ac:dyDescent="0.25">
      <c r="A3044" s="3"/>
      <c r="B3044" s="10"/>
    </row>
    <row r="3045" spans="1:2" x14ac:dyDescent="0.25">
      <c r="A3045" s="3"/>
      <c r="B3045" s="10"/>
    </row>
    <row r="3046" spans="1:2" x14ac:dyDescent="0.25">
      <c r="A3046" s="3"/>
      <c r="B3046" s="10"/>
    </row>
    <row r="3047" spans="1:2" x14ac:dyDescent="0.25">
      <c r="A3047" s="3"/>
      <c r="B3047" s="10"/>
    </row>
    <row r="3048" spans="1:2" x14ac:dyDescent="0.25">
      <c r="A3048" s="3"/>
      <c r="B3048" s="10"/>
    </row>
    <row r="3049" spans="1:2" x14ac:dyDescent="0.25">
      <c r="A3049" s="3"/>
      <c r="B3049" s="10"/>
    </row>
    <row r="3050" spans="1:2" x14ac:dyDescent="0.25">
      <c r="A3050" s="3"/>
      <c r="B3050" s="10"/>
    </row>
    <row r="3051" spans="1:2" x14ac:dyDescent="0.25">
      <c r="A3051" s="3"/>
      <c r="B3051" s="10"/>
    </row>
    <row r="3052" spans="1:2" x14ac:dyDescent="0.25">
      <c r="A3052" s="3"/>
      <c r="B3052" s="10"/>
    </row>
    <row r="3053" spans="1:2" x14ac:dyDescent="0.25">
      <c r="A3053" s="3"/>
      <c r="B3053" s="10"/>
    </row>
    <row r="3054" spans="1:2" x14ac:dyDescent="0.25">
      <c r="A3054" s="3"/>
      <c r="B3054" s="10"/>
    </row>
    <row r="3055" spans="1:2" x14ac:dyDescent="0.25">
      <c r="A3055" s="3"/>
      <c r="B3055" s="10"/>
    </row>
    <row r="3056" spans="1:2" x14ac:dyDescent="0.25">
      <c r="A3056" s="3"/>
      <c r="B3056" s="10"/>
    </row>
    <row r="3057" spans="1:2" x14ac:dyDescent="0.25">
      <c r="A3057" s="3"/>
      <c r="B3057" s="10"/>
    </row>
    <row r="3058" spans="1:2" x14ac:dyDescent="0.25">
      <c r="A3058" s="3"/>
    </row>
    <row r="3059" spans="1:2" x14ac:dyDescent="0.25">
      <c r="A3059" s="3"/>
      <c r="B3059" s="10"/>
    </row>
    <row r="3060" spans="1:2" x14ac:dyDescent="0.25">
      <c r="A3060" s="3"/>
      <c r="B3060" s="10"/>
    </row>
    <row r="3061" spans="1:2" x14ac:dyDescent="0.25">
      <c r="A3061" s="3"/>
      <c r="B3061" s="10"/>
    </row>
    <row r="3062" spans="1:2" x14ac:dyDescent="0.25">
      <c r="A3062" s="3"/>
      <c r="B3062" s="10"/>
    </row>
    <row r="3063" spans="1:2" x14ac:dyDescent="0.25">
      <c r="A3063" s="3"/>
      <c r="B3063" s="10"/>
    </row>
    <row r="3064" spans="1:2" x14ac:dyDescent="0.25">
      <c r="A3064" s="3"/>
      <c r="B3064" s="10"/>
    </row>
    <row r="3065" spans="1:2" x14ac:dyDescent="0.25">
      <c r="A3065" s="3"/>
      <c r="B3065" s="10"/>
    </row>
    <row r="3066" spans="1:2" x14ac:dyDescent="0.25">
      <c r="A3066" s="3"/>
      <c r="B3066" s="10"/>
    </row>
    <row r="3067" spans="1:2" x14ac:dyDescent="0.25">
      <c r="A3067" s="3"/>
      <c r="B3067" s="10"/>
    </row>
    <row r="3068" spans="1:2" x14ac:dyDescent="0.25">
      <c r="A3068" s="3"/>
      <c r="B3068" s="10"/>
    </row>
    <row r="3069" spans="1:2" x14ac:dyDescent="0.25">
      <c r="A3069" s="3"/>
      <c r="B3069" s="10"/>
    </row>
    <row r="3070" spans="1:2" x14ac:dyDescent="0.25">
      <c r="A3070" s="3"/>
      <c r="B3070" s="10"/>
    </row>
    <row r="3071" spans="1:2" x14ac:dyDescent="0.25">
      <c r="A3071" s="3"/>
      <c r="B3071" s="10"/>
    </row>
    <row r="3072" spans="1:2" x14ac:dyDescent="0.25">
      <c r="A3072" s="3"/>
      <c r="B3072" s="10"/>
    </row>
    <row r="3073" spans="1:2" x14ac:dyDescent="0.25">
      <c r="A3073" s="3"/>
      <c r="B3073" s="10"/>
    </row>
    <row r="3074" spans="1:2" x14ac:dyDescent="0.25">
      <c r="A3074" s="3"/>
      <c r="B3074" s="10"/>
    </row>
    <row r="3075" spans="1:2" x14ac:dyDescent="0.25">
      <c r="A3075" s="3"/>
      <c r="B3075" s="10"/>
    </row>
    <row r="3076" spans="1:2" x14ac:dyDescent="0.25">
      <c r="A3076" s="3"/>
      <c r="B3076" s="10"/>
    </row>
    <row r="3077" spans="1:2" x14ac:dyDescent="0.25">
      <c r="A3077" s="3"/>
      <c r="B3077" s="10"/>
    </row>
    <row r="3078" spans="1:2" x14ac:dyDescent="0.25">
      <c r="A3078" s="3"/>
      <c r="B3078" s="10"/>
    </row>
    <row r="3079" spans="1:2" x14ac:dyDescent="0.25">
      <c r="A3079" s="3"/>
      <c r="B3079" s="10"/>
    </row>
    <row r="3080" spans="1:2" x14ac:dyDescent="0.25">
      <c r="A3080" s="3"/>
      <c r="B3080" s="10"/>
    </row>
    <row r="3081" spans="1:2" x14ac:dyDescent="0.25">
      <c r="A3081" s="3"/>
      <c r="B3081" s="10"/>
    </row>
    <row r="3082" spans="1:2" x14ac:dyDescent="0.25">
      <c r="B3082" s="10"/>
    </row>
    <row r="3083" spans="1:2" x14ac:dyDescent="0.25">
      <c r="A3083" s="3"/>
      <c r="B3083" s="10"/>
    </row>
    <row r="3084" spans="1:2" x14ac:dyDescent="0.25">
      <c r="A3084" s="3"/>
      <c r="B3084" s="10"/>
    </row>
    <row r="3085" spans="1:2" x14ac:dyDescent="0.25">
      <c r="A3085" s="3"/>
      <c r="B3085" s="10"/>
    </row>
    <row r="3086" spans="1:2" x14ac:dyDescent="0.25">
      <c r="A3086" s="3"/>
      <c r="B3086" s="10"/>
    </row>
    <row r="3087" spans="1:2" x14ac:dyDescent="0.25">
      <c r="A3087" s="3"/>
      <c r="B3087" s="10"/>
    </row>
    <row r="3088" spans="1:2" x14ac:dyDescent="0.25">
      <c r="A3088" s="3"/>
      <c r="B3088" s="10"/>
    </row>
    <row r="3089" spans="1:2" x14ac:dyDescent="0.25">
      <c r="A3089" s="3"/>
      <c r="B3089" s="10"/>
    </row>
    <row r="3090" spans="1:2" x14ac:dyDescent="0.25">
      <c r="A3090" s="3"/>
      <c r="B3090" s="10"/>
    </row>
    <row r="3091" spans="1:2" x14ac:dyDescent="0.25">
      <c r="A3091" s="3"/>
      <c r="B3091" s="10"/>
    </row>
    <row r="3092" spans="1:2" x14ac:dyDescent="0.25">
      <c r="A3092" s="3"/>
      <c r="B3092" s="10"/>
    </row>
    <row r="3093" spans="1:2" x14ac:dyDescent="0.25">
      <c r="A3093" s="3"/>
      <c r="B3093" s="10"/>
    </row>
    <row r="3094" spans="1:2" x14ac:dyDescent="0.25">
      <c r="A3094" s="3"/>
      <c r="B3094" s="10"/>
    </row>
    <row r="3095" spans="1:2" x14ac:dyDescent="0.25">
      <c r="A3095" s="3"/>
      <c r="B3095" s="10"/>
    </row>
    <row r="3096" spans="1:2" x14ac:dyDescent="0.25">
      <c r="A3096" s="3"/>
      <c r="B3096" s="10"/>
    </row>
    <row r="3097" spans="1:2" x14ac:dyDescent="0.25">
      <c r="A3097" s="3"/>
      <c r="B3097" s="10"/>
    </row>
    <row r="3098" spans="1:2" x14ac:dyDescent="0.25">
      <c r="A3098" s="3"/>
      <c r="B3098" s="10"/>
    </row>
    <row r="3099" spans="1:2" x14ac:dyDescent="0.25">
      <c r="A3099" s="3"/>
      <c r="B3099" s="10"/>
    </row>
    <row r="3100" spans="1:2" x14ac:dyDescent="0.25">
      <c r="A3100" s="3"/>
      <c r="B3100" s="10"/>
    </row>
    <row r="3101" spans="1:2" x14ac:dyDescent="0.25">
      <c r="A3101" s="3"/>
      <c r="B3101" s="10"/>
    </row>
    <row r="3102" spans="1:2" x14ac:dyDescent="0.25">
      <c r="A3102" s="3"/>
      <c r="B3102" s="10"/>
    </row>
    <row r="3103" spans="1:2" x14ac:dyDescent="0.25">
      <c r="A3103" s="3"/>
      <c r="B3103" s="10"/>
    </row>
    <row r="3104" spans="1:2" x14ac:dyDescent="0.25">
      <c r="A3104" s="3"/>
      <c r="B3104" s="10"/>
    </row>
    <row r="3105" spans="1:2" x14ac:dyDescent="0.25">
      <c r="B3105" s="10"/>
    </row>
    <row r="3106" spans="1:2" x14ac:dyDescent="0.25">
      <c r="A3106" s="3"/>
      <c r="B3106" s="10"/>
    </row>
    <row r="3107" spans="1:2" x14ac:dyDescent="0.25">
      <c r="A3107" s="3"/>
      <c r="B3107" s="10"/>
    </row>
    <row r="3108" spans="1:2" x14ac:dyDescent="0.25">
      <c r="A3108" s="3"/>
      <c r="B3108" s="10"/>
    </row>
    <row r="3109" spans="1:2" x14ac:dyDescent="0.25">
      <c r="A3109" s="3"/>
      <c r="B3109" s="10"/>
    </row>
    <row r="3110" spans="1:2" x14ac:dyDescent="0.25">
      <c r="A3110" s="3"/>
      <c r="B3110" s="10"/>
    </row>
    <row r="3111" spans="1:2" x14ac:dyDescent="0.25">
      <c r="A3111" s="3"/>
      <c r="B3111" s="10"/>
    </row>
    <row r="3112" spans="1:2" x14ac:dyDescent="0.25">
      <c r="A3112" s="3"/>
      <c r="B3112" s="10"/>
    </row>
    <row r="3113" spans="1:2" x14ac:dyDescent="0.25">
      <c r="A3113" s="3"/>
      <c r="B3113" s="10"/>
    </row>
    <row r="3114" spans="1:2" x14ac:dyDescent="0.25">
      <c r="A3114" s="3"/>
      <c r="B3114" s="10"/>
    </row>
    <row r="3115" spans="1:2" x14ac:dyDescent="0.25">
      <c r="A3115" s="3"/>
      <c r="B3115" s="10"/>
    </row>
    <row r="3116" spans="1:2" x14ac:dyDescent="0.25">
      <c r="A3116" s="3"/>
      <c r="B3116" s="10"/>
    </row>
    <row r="3117" spans="1:2" x14ac:dyDescent="0.25">
      <c r="A3117" s="3"/>
      <c r="B3117" s="10"/>
    </row>
    <row r="3118" spans="1:2" x14ac:dyDescent="0.25">
      <c r="A3118" s="3"/>
      <c r="B3118" s="10"/>
    </row>
    <row r="3119" spans="1:2" x14ac:dyDescent="0.25">
      <c r="A3119" s="3"/>
      <c r="B3119" s="10"/>
    </row>
    <row r="3120" spans="1:2" x14ac:dyDescent="0.25">
      <c r="A3120" s="3"/>
      <c r="B3120" s="10"/>
    </row>
    <row r="3121" spans="1:2" x14ac:dyDescent="0.25">
      <c r="A3121" s="3"/>
      <c r="B3121" s="10"/>
    </row>
    <row r="3122" spans="1:2" x14ac:dyDescent="0.25">
      <c r="A3122" s="3"/>
      <c r="B3122" s="10"/>
    </row>
    <row r="3123" spans="1:2" x14ac:dyDescent="0.25">
      <c r="A3123" s="3"/>
      <c r="B3123" s="10"/>
    </row>
    <row r="3124" spans="1:2" x14ac:dyDescent="0.25">
      <c r="A3124" s="3"/>
      <c r="B3124" s="10"/>
    </row>
    <row r="3125" spans="1:2" x14ac:dyDescent="0.25">
      <c r="A3125" s="3"/>
      <c r="B3125" s="10"/>
    </row>
    <row r="3126" spans="1:2" x14ac:dyDescent="0.25">
      <c r="A3126" s="3"/>
      <c r="B3126" s="10"/>
    </row>
    <row r="3127" spans="1:2" x14ac:dyDescent="0.25">
      <c r="A3127" s="3"/>
      <c r="B3127" s="10"/>
    </row>
    <row r="3128" spans="1:2" x14ac:dyDescent="0.25">
      <c r="B3128" s="10"/>
    </row>
    <row r="3129" spans="1:2" x14ac:dyDescent="0.25">
      <c r="A3129" s="3"/>
      <c r="B3129" s="10"/>
    </row>
    <row r="3130" spans="1:2" x14ac:dyDescent="0.25">
      <c r="A3130" s="3"/>
      <c r="B3130" s="10"/>
    </row>
    <row r="3131" spans="1:2" x14ac:dyDescent="0.25">
      <c r="A3131" s="3"/>
      <c r="B3131" s="10"/>
    </row>
    <row r="3132" spans="1:2" x14ac:dyDescent="0.25">
      <c r="A3132" s="3"/>
      <c r="B3132" s="10"/>
    </row>
    <row r="3133" spans="1:2" x14ac:dyDescent="0.25">
      <c r="A3133" s="3"/>
      <c r="B3133" s="10"/>
    </row>
    <row r="3134" spans="1:2" x14ac:dyDescent="0.25">
      <c r="A3134" s="3"/>
      <c r="B3134" s="10"/>
    </row>
    <row r="3135" spans="1:2" x14ac:dyDescent="0.25">
      <c r="A3135" s="3"/>
      <c r="B3135" s="10"/>
    </row>
    <row r="3136" spans="1:2" x14ac:dyDescent="0.25">
      <c r="A3136" s="3"/>
      <c r="B3136" s="10"/>
    </row>
    <row r="3137" spans="1:2" x14ac:dyDescent="0.25">
      <c r="A3137" s="3"/>
      <c r="B3137" s="10"/>
    </row>
    <row r="3138" spans="1:2" x14ac:dyDescent="0.25">
      <c r="A3138" s="3"/>
      <c r="B3138" s="10"/>
    </row>
    <row r="3139" spans="1:2" x14ac:dyDescent="0.25">
      <c r="A3139" s="3"/>
      <c r="B3139" s="10"/>
    </row>
    <row r="3140" spans="1:2" x14ac:dyDescent="0.25">
      <c r="A3140" s="3"/>
      <c r="B3140" s="10"/>
    </row>
    <row r="3141" spans="1:2" x14ac:dyDescent="0.25">
      <c r="A3141" s="3"/>
      <c r="B3141" s="10"/>
    </row>
    <row r="3142" spans="1:2" x14ac:dyDescent="0.25">
      <c r="A3142" s="3"/>
      <c r="B3142" s="10"/>
    </row>
    <row r="3143" spans="1:2" x14ac:dyDescent="0.25">
      <c r="A3143" s="3"/>
      <c r="B3143" s="10"/>
    </row>
    <row r="3144" spans="1:2" x14ac:dyDescent="0.25">
      <c r="A3144" s="3"/>
      <c r="B3144" s="10"/>
    </row>
    <row r="3145" spans="1:2" x14ac:dyDescent="0.25">
      <c r="A3145" s="3"/>
      <c r="B3145" s="10"/>
    </row>
    <row r="3146" spans="1:2" x14ac:dyDescent="0.25">
      <c r="A3146" s="3"/>
      <c r="B3146" s="10"/>
    </row>
    <row r="3147" spans="1:2" x14ac:dyDescent="0.25">
      <c r="A3147" s="3"/>
      <c r="B3147" s="10"/>
    </row>
    <row r="3148" spans="1:2" x14ac:dyDescent="0.25">
      <c r="A3148" s="3"/>
      <c r="B3148" s="10"/>
    </row>
    <row r="3149" spans="1:2" x14ac:dyDescent="0.25">
      <c r="A3149" s="3"/>
      <c r="B3149" s="10"/>
    </row>
    <row r="3150" spans="1:2" x14ac:dyDescent="0.25">
      <c r="A3150" s="3"/>
      <c r="B3150" s="10"/>
    </row>
    <row r="3152" spans="1:2" x14ac:dyDescent="0.25">
      <c r="A3152" s="3"/>
    </row>
    <row r="3153" spans="1:1" x14ac:dyDescent="0.25">
      <c r="A3153" s="3"/>
    </row>
    <row r="3154" spans="1:1" x14ac:dyDescent="0.25">
      <c r="A3154" s="3"/>
    </row>
    <row r="3155" spans="1:1" x14ac:dyDescent="0.25">
      <c r="A3155" s="3"/>
    </row>
    <row r="3156" spans="1:1" x14ac:dyDescent="0.25">
      <c r="A3156" s="3"/>
    </row>
    <row r="3157" spans="1:1" x14ac:dyDescent="0.25">
      <c r="A3157" s="3"/>
    </row>
    <row r="3158" spans="1:1" x14ac:dyDescent="0.25">
      <c r="A3158" s="3"/>
    </row>
    <row r="3159" spans="1:1" x14ac:dyDescent="0.25">
      <c r="A3159" s="3"/>
    </row>
    <row r="3160" spans="1:1" x14ac:dyDescent="0.25">
      <c r="A3160" s="3"/>
    </row>
    <row r="3161" spans="1:1" x14ac:dyDescent="0.25">
      <c r="A3161" s="3"/>
    </row>
    <row r="3162" spans="1:1" x14ac:dyDescent="0.25">
      <c r="A3162" s="3"/>
    </row>
    <row r="3163" spans="1:1" x14ac:dyDescent="0.25">
      <c r="A3163" s="3"/>
    </row>
    <row r="3164" spans="1:1" x14ac:dyDescent="0.25">
      <c r="A3164" s="3"/>
    </row>
    <row r="3165" spans="1:1" x14ac:dyDescent="0.25">
      <c r="A3165" s="3"/>
    </row>
    <row r="3166" spans="1:1" x14ac:dyDescent="0.25">
      <c r="A3166" s="3"/>
    </row>
    <row r="3167" spans="1:1" x14ac:dyDescent="0.25">
      <c r="A3167" s="3"/>
    </row>
    <row r="3168" spans="1:1" x14ac:dyDescent="0.25">
      <c r="A3168" s="3"/>
    </row>
    <row r="3169" spans="1:1" x14ac:dyDescent="0.25">
      <c r="A3169" s="3"/>
    </row>
    <row r="3170" spans="1:1" x14ac:dyDescent="0.25">
      <c r="A3170" s="3"/>
    </row>
    <row r="3171" spans="1:1" x14ac:dyDescent="0.25">
      <c r="A3171" s="3"/>
    </row>
    <row r="3172" spans="1:1" x14ac:dyDescent="0.25">
      <c r="A3172" s="3"/>
    </row>
    <row r="3173" spans="1:1" x14ac:dyDescent="0.25">
      <c r="A3173" s="3"/>
    </row>
    <row r="3174" spans="1:1" x14ac:dyDescent="0.25">
      <c r="A3174" s="3"/>
    </row>
    <row r="3175" spans="1:1" x14ac:dyDescent="0.25">
      <c r="A3175" s="3"/>
    </row>
    <row r="3176" spans="1:1" x14ac:dyDescent="0.25">
      <c r="A3176" s="3"/>
    </row>
  </sheetData>
  <autoFilter ref="A1:E3028">
    <sortState ref="A2:E3028">
      <sortCondition descending="1" ref="C1:C3028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4"/>
  <sheetViews>
    <sheetView workbookViewId="0">
      <pane ySplit="1" topLeftCell="A482" activePane="bottomLeft" state="frozen"/>
      <selection pane="bottomLeft" activeCell="A511" sqref="A511:XFD511"/>
    </sheetView>
  </sheetViews>
  <sheetFormatPr defaultRowHeight="15" x14ac:dyDescent="0.25"/>
  <cols>
    <col min="1" max="1" width="35.140625" bestFit="1" customWidth="1"/>
    <col min="2" max="2" width="15.28515625" bestFit="1" customWidth="1"/>
    <col min="3" max="3" width="15.7109375" bestFit="1" customWidth="1"/>
    <col min="4" max="4" width="19.140625" bestFit="1" customWidth="1"/>
    <col min="5" max="5" width="15.7109375" bestFit="1" customWidth="1"/>
    <col min="6" max="6" width="19.140625" bestFit="1" customWidth="1"/>
    <col min="7" max="7" width="15.28515625" bestFit="1" customWidth="1"/>
    <col min="8" max="8" width="19.140625" bestFit="1" customWidth="1"/>
    <col min="9" max="9" width="15.28515625" bestFit="1" customWidth="1"/>
    <col min="10" max="10" width="19.140625" bestFit="1" customWidth="1"/>
    <col min="11" max="11" width="15.7109375" bestFit="1" customWidth="1"/>
    <col min="12" max="12" width="17" bestFit="1" customWidth="1"/>
  </cols>
  <sheetData>
    <row r="1" spans="1:12" s="18" customFormat="1" ht="30" x14ac:dyDescent="0.25">
      <c r="A1" s="16" t="s">
        <v>3124</v>
      </c>
      <c r="B1" s="16" t="s">
        <v>3129</v>
      </c>
      <c r="C1" s="16" t="s">
        <v>3130</v>
      </c>
      <c r="D1" s="17" t="s">
        <v>3135</v>
      </c>
      <c r="E1" s="16" t="s">
        <v>3131</v>
      </c>
      <c r="F1" s="17" t="s">
        <v>3135</v>
      </c>
      <c r="G1" s="16" t="s">
        <v>3132</v>
      </c>
      <c r="H1" s="17" t="s">
        <v>3135</v>
      </c>
      <c r="I1" s="16" t="s">
        <v>3133</v>
      </c>
      <c r="J1" s="17" t="s">
        <v>3135</v>
      </c>
      <c r="K1" s="16" t="s">
        <v>3134</v>
      </c>
      <c r="L1" s="17" t="s">
        <v>3135</v>
      </c>
    </row>
    <row r="2" spans="1:12" x14ac:dyDescent="0.25">
      <c r="A2" s="13" t="s">
        <v>3080</v>
      </c>
      <c r="B2" s="14">
        <v>8067700</v>
      </c>
      <c r="C2" s="14">
        <v>8200200</v>
      </c>
      <c r="D2" s="15">
        <v>1.6423515995884826E-2</v>
      </c>
      <c r="E2" s="14">
        <v>8200200</v>
      </c>
      <c r="F2" s="15">
        <f>(E2-B2)/B2</f>
        <v>1.6423515995884826E-2</v>
      </c>
      <c r="G2" s="14">
        <v>8225700</v>
      </c>
      <c r="H2" s="15">
        <f>(G2-B2)/B2</f>
        <v>1.9584268130941905E-2</v>
      </c>
      <c r="I2" s="14">
        <v>6961700</v>
      </c>
      <c r="J2" s="15">
        <f>(I2-B2)/B2</f>
        <v>-0.13708987691659333</v>
      </c>
      <c r="K2" s="14">
        <v>6378500</v>
      </c>
      <c r="L2" s="15">
        <f>(K2-B2)/B2</f>
        <v>-0.20937813751131054</v>
      </c>
    </row>
    <row r="3" spans="1:12" x14ac:dyDescent="0.25">
      <c r="A3" s="13" t="s">
        <v>3062</v>
      </c>
      <c r="B3" s="14">
        <v>6163600</v>
      </c>
      <c r="C3" s="14">
        <v>6023600</v>
      </c>
      <c r="D3" s="15">
        <v>-2.271399831267441E-2</v>
      </c>
      <c r="E3" s="14">
        <v>5573600</v>
      </c>
      <c r="F3" s="15">
        <f>(E3-B3)/B3</f>
        <v>-9.5723278603413592E-2</v>
      </c>
      <c r="G3" s="14">
        <v>6298800</v>
      </c>
      <c r="H3" s="15">
        <f>(G3-B3)/B3</f>
        <v>2.193523265623986E-2</v>
      </c>
      <c r="I3" s="14">
        <v>6950100</v>
      </c>
      <c r="J3" s="15">
        <f>(I3-B3)/B3</f>
        <v>0.12760399766370303</v>
      </c>
      <c r="K3" s="14">
        <v>6380100</v>
      </c>
      <c r="L3" s="15">
        <f>(K3-B3)/B3</f>
        <v>3.5125575962100072E-2</v>
      </c>
    </row>
    <row r="4" spans="1:12" x14ac:dyDescent="0.25">
      <c r="A4" s="13" t="s">
        <v>3010</v>
      </c>
      <c r="B4" s="14">
        <v>13412400</v>
      </c>
      <c r="C4" s="14">
        <v>14902400</v>
      </c>
      <c r="D4" s="15">
        <v>0.11109122901195909</v>
      </c>
      <c r="E4" s="14">
        <v>14747600</v>
      </c>
      <c r="F4" s="15">
        <f>(E4-B4)/B4</f>
        <v>9.9549670454206554E-2</v>
      </c>
      <c r="G4" s="14">
        <v>14474400</v>
      </c>
      <c r="H4" s="15">
        <f>(G4-B4)/B4</f>
        <v>7.9180459872953385E-2</v>
      </c>
      <c r="I4" s="14">
        <v>15023600</v>
      </c>
      <c r="J4" s="15">
        <f>(I4-B4)/B4</f>
        <v>0.12012764307655602</v>
      </c>
      <c r="K4" s="14">
        <v>15782100</v>
      </c>
      <c r="L4" s="15">
        <f>(K4-B4)/B4</f>
        <v>0.176679788852107</v>
      </c>
    </row>
    <row r="5" spans="1:12" x14ac:dyDescent="0.25">
      <c r="A5" s="13" t="s">
        <v>2582</v>
      </c>
      <c r="B5" s="19"/>
      <c r="C5" s="19"/>
      <c r="D5" s="15"/>
      <c r="E5" s="19"/>
      <c r="F5" s="15"/>
      <c r="G5" s="19"/>
      <c r="H5" s="15"/>
      <c r="I5" s="19"/>
      <c r="J5" s="15"/>
      <c r="K5" s="14">
        <v>42000</v>
      </c>
      <c r="L5" s="15"/>
    </row>
    <row r="6" spans="1:12" x14ac:dyDescent="0.25">
      <c r="A6" s="13" t="s">
        <v>3104</v>
      </c>
      <c r="B6" s="14">
        <v>6268900</v>
      </c>
      <c r="C6" s="14">
        <v>6282900</v>
      </c>
      <c r="D6" s="15">
        <v>2.2332466620938285E-3</v>
      </c>
      <c r="E6" s="14">
        <v>6240000</v>
      </c>
      <c r="F6" s="15">
        <f t="shared" ref="F6:F24" si="0">(E6-B6)/B6</f>
        <v>-4.6100591810365457E-3</v>
      </c>
      <c r="G6" s="14">
        <v>6293000</v>
      </c>
      <c r="H6" s="15">
        <f t="shared" ref="H6:H24" si="1">(G6-B6)/B6</f>
        <v>3.8443746111758042E-3</v>
      </c>
      <c r="I6" s="14">
        <v>7102200</v>
      </c>
      <c r="J6" s="15">
        <f t="shared" ref="J6:J24" si="2">(I6-B6)/B6</f>
        <v>0.13292603168019909</v>
      </c>
      <c r="K6" s="14">
        <v>7561900</v>
      </c>
      <c r="L6" s="15">
        <f t="shared" ref="L6:L24" si="3">(K6-B6)/B6</f>
        <v>0.20625628100623714</v>
      </c>
    </row>
    <row r="7" spans="1:12" x14ac:dyDescent="0.25">
      <c r="A7" s="13" t="s">
        <v>3011</v>
      </c>
      <c r="B7" s="14">
        <v>7017700</v>
      </c>
      <c r="C7" s="14">
        <v>6861200</v>
      </c>
      <c r="D7" s="15">
        <v>-2.2300753808227766E-2</v>
      </c>
      <c r="E7" s="14">
        <v>6511200</v>
      </c>
      <c r="F7" s="15">
        <f t="shared" si="0"/>
        <v>-7.2174644114168462E-2</v>
      </c>
      <c r="G7" s="14">
        <v>6971200</v>
      </c>
      <c r="H7" s="15">
        <f t="shared" si="1"/>
        <v>-6.6261025692178352E-3</v>
      </c>
      <c r="I7" s="14">
        <v>7202000</v>
      </c>
      <c r="J7" s="15">
        <f t="shared" si="2"/>
        <v>2.6262165666813914E-2</v>
      </c>
      <c r="K7" s="14">
        <v>7657000</v>
      </c>
      <c r="L7" s="15">
        <f t="shared" si="3"/>
        <v>9.1098223064536812E-2</v>
      </c>
    </row>
    <row r="8" spans="1:12" x14ac:dyDescent="0.25">
      <c r="A8" s="13" t="s">
        <v>3012</v>
      </c>
      <c r="B8" s="14">
        <v>4078100</v>
      </c>
      <c r="C8" s="14">
        <v>3748700</v>
      </c>
      <c r="D8" s="15">
        <v>-8.0772908952698563E-2</v>
      </c>
      <c r="E8" s="14">
        <v>3748700</v>
      </c>
      <c r="F8" s="15">
        <f t="shared" si="0"/>
        <v>-8.0772908952698563E-2</v>
      </c>
      <c r="G8" s="14">
        <v>3212400</v>
      </c>
      <c r="H8" s="15">
        <f t="shared" si="1"/>
        <v>-0.21228022853779946</v>
      </c>
      <c r="I8" s="14">
        <v>3631300</v>
      </c>
      <c r="J8" s="15">
        <f t="shared" si="2"/>
        <v>-0.10956082489394571</v>
      </c>
      <c r="K8" s="14">
        <v>4039000</v>
      </c>
      <c r="L8" s="15">
        <f t="shared" si="3"/>
        <v>-9.5877982393761801E-3</v>
      </c>
    </row>
    <row r="9" spans="1:12" x14ac:dyDescent="0.25">
      <c r="A9" s="13" t="s">
        <v>3086</v>
      </c>
      <c r="B9" s="14">
        <v>882600</v>
      </c>
      <c r="C9" s="14">
        <v>902400</v>
      </c>
      <c r="D9" s="15">
        <v>2.2433718558803536E-2</v>
      </c>
      <c r="E9" s="14">
        <v>902400</v>
      </c>
      <c r="F9" s="15">
        <f t="shared" si="0"/>
        <v>2.2433718558803536E-2</v>
      </c>
      <c r="G9" s="14">
        <v>1270400</v>
      </c>
      <c r="H9" s="15">
        <f t="shared" si="1"/>
        <v>0.43938363924767732</v>
      </c>
      <c r="I9" s="14">
        <v>1318200</v>
      </c>
      <c r="J9" s="15">
        <f t="shared" si="2"/>
        <v>0.49354180829367778</v>
      </c>
      <c r="K9" s="14">
        <v>1318200</v>
      </c>
      <c r="L9" s="15">
        <f t="shared" si="3"/>
        <v>0.49354180829367778</v>
      </c>
    </row>
    <row r="10" spans="1:12" x14ac:dyDescent="0.25">
      <c r="A10" s="13" t="s">
        <v>3031</v>
      </c>
      <c r="B10" s="14">
        <v>1939900</v>
      </c>
      <c r="C10" s="14">
        <v>1939900</v>
      </c>
      <c r="D10" s="15">
        <v>0</v>
      </c>
      <c r="E10" s="14">
        <v>1939900</v>
      </c>
      <c r="F10" s="15">
        <f t="shared" si="0"/>
        <v>0</v>
      </c>
      <c r="G10" s="14">
        <v>1939900</v>
      </c>
      <c r="H10" s="15">
        <f t="shared" si="1"/>
        <v>0</v>
      </c>
      <c r="I10" s="14">
        <v>1948600</v>
      </c>
      <c r="J10" s="15">
        <f t="shared" si="2"/>
        <v>4.4847672560441258E-3</v>
      </c>
      <c r="K10" s="14">
        <v>1948600</v>
      </c>
      <c r="L10" s="15">
        <f t="shared" si="3"/>
        <v>4.4847672560441258E-3</v>
      </c>
    </row>
    <row r="11" spans="1:12" x14ac:dyDescent="0.25">
      <c r="A11" s="13" t="s">
        <v>3057</v>
      </c>
      <c r="B11" s="14">
        <v>1868000</v>
      </c>
      <c r="C11" s="14">
        <v>1868000</v>
      </c>
      <c r="D11" s="15">
        <v>0</v>
      </c>
      <c r="E11" s="14">
        <v>2288000</v>
      </c>
      <c r="F11" s="15">
        <f t="shared" si="0"/>
        <v>0.22483940042826553</v>
      </c>
      <c r="G11" s="14">
        <v>2288000</v>
      </c>
      <c r="H11" s="15">
        <f t="shared" si="1"/>
        <v>0.22483940042826553</v>
      </c>
      <c r="I11" s="14">
        <v>2288000</v>
      </c>
      <c r="J11" s="15">
        <f t="shared" si="2"/>
        <v>0.22483940042826553</v>
      </c>
      <c r="K11" s="14">
        <v>3303000</v>
      </c>
      <c r="L11" s="15">
        <f t="shared" si="3"/>
        <v>0.7682012847965739</v>
      </c>
    </row>
    <row r="12" spans="1:12" x14ac:dyDescent="0.25">
      <c r="A12" s="13" t="s">
        <v>3013</v>
      </c>
      <c r="B12" s="14">
        <v>630000</v>
      </c>
      <c r="C12" s="14">
        <v>630000</v>
      </c>
      <c r="D12" s="15">
        <v>0</v>
      </c>
      <c r="E12" s="14">
        <v>630000</v>
      </c>
      <c r="F12" s="15">
        <f t="shared" si="0"/>
        <v>0</v>
      </c>
      <c r="G12" s="14">
        <v>630000</v>
      </c>
      <c r="H12" s="15">
        <f t="shared" si="1"/>
        <v>0</v>
      </c>
      <c r="I12" s="14">
        <v>980000</v>
      </c>
      <c r="J12" s="15">
        <f t="shared" si="2"/>
        <v>0.55555555555555558</v>
      </c>
      <c r="K12" s="14">
        <v>980000</v>
      </c>
      <c r="L12" s="15">
        <f t="shared" si="3"/>
        <v>0.55555555555555558</v>
      </c>
    </row>
    <row r="13" spans="1:12" x14ac:dyDescent="0.25">
      <c r="A13" s="13" t="s">
        <v>3113</v>
      </c>
      <c r="B13" s="14">
        <v>25304800</v>
      </c>
      <c r="C13" s="14">
        <v>24744800</v>
      </c>
      <c r="D13" s="15">
        <v>-2.2130188738895388E-2</v>
      </c>
      <c r="E13" s="14">
        <v>26494800</v>
      </c>
      <c r="F13" s="15">
        <f t="shared" si="0"/>
        <v>4.7026651070152699E-2</v>
      </c>
      <c r="G13" s="14">
        <v>28062800</v>
      </c>
      <c r="H13" s="15">
        <f t="shared" si="1"/>
        <v>0.10899117953905978</v>
      </c>
      <c r="I13" s="14">
        <v>28479400</v>
      </c>
      <c r="J13" s="15">
        <f t="shared" si="2"/>
        <v>0.12545445923303089</v>
      </c>
      <c r="K13" s="14">
        <v>32921400</v>
      </c>
      <c r="L13" s="15">
        <f t="shared" si="3"/>
        <v>0.30099427776548321</v>
      </c>
    </row>
    <row r="14" spans="1:12" x14ac:dyDescent="0.25">
      <c r="A14" s="13" t="s">
        <v>3055</v>
      </c>
      <c r="B14" s="14">
        <v>4681700</v>
      </c>
      <c r="C14" s="14">
        <v>4324500</v>
      </c>
      <c r="D14" s="15">
        <v>-7.6297071576564068E-2</v>
      </c>
      <c r="E14" s="14">
        <v>4247900</v>
      </c>
      <c r="F14" s="15">
        <f t="shared" si="0"/>
        <v>-9.2658649635816048E-2</v>
      </c>
      <c r="G14" s="14">
        <v>4488900</v>
      </c>
      <c r="H14" s="15">
        <f t="shared" si="1"/>
        <v>-4.1181622060362688E-2</v>
      </c>
      <c r="I14" s="14">
        <v>3923000</v>
      </c>
      <c r="J14" s="15">
        <f t="shared" si="2"/>
        <v>-0.16205651793152059</v>
      </c>
      <c r="K14" s="14">
        <v>4217700</v>
      </c>
      <c r="L14" s="15">
        <f t="shared" si="3"/>
        <v>-9.9109297904607305E-2</v>
      </c>
    </row>
    <row r="15" spans="1:12" x14ac:dyDescent="0.25">
      <c r="A15" s="13" t="s">
        <v>3014</v>
      </c>
      <c r="B15" s="14">
        <v>37763700</v>
      </c>
      <c r="C15" s="14">
        <v>37521700</v>
      </c>
      <c r="D15" s="15">
        <v>-6.4082703760489574E-3</v>
      </c>
      <c r="E15" s="14">
        <v>37644700</v>
      </c>
      <c r="F15" s="15">
        <f t="shared" si="0"/>
        <v>-3.1511742758257269E-3</v>
      </c>
      <c r="G15" s="14">
        <v>36939300</v>
      </c>
      <c r="H15" s="15">
        <f t="shared" si="1"/>
        <v>-2.1830488008325457E-2</v>
      </c>
      <c r="I15" s="14">
        <v>36699900</v>
      </c>
      <c r="J15" s="15">
        <f t="shared" si="2"/>
        <v>-2.8169909198516037E-2</v>
      </c>
      <c r="K15" s="14">
        <v>36575800</v>
      </c>
      <c r="L15" s="15">
        <f t="shared" si="3"/>
        <v>-3.145613380044858E-2</v>
      </c>
    </row>
    <row r="16" spans="1:12" x14ac:dyDescent="0.25">
      <c r="A16" s="13" t="s">
        <v>3094</v>
      </c>
      <c r="B16" s="14">
        <v>8040900</v>
      </c>
      <c r="C16" s="14">
        <v>8625800</v>
      </c>
      <c r="D16" s="15">
        <v>7.2740613612904029E-2</v>
      </c>
      <c r="E16" s="14">
        <v>8633800</v>
      </c>
      <c r="F16" s="15">
        <f t="shared" si="0"/>
        <v>7.3735527117611208E-2</v>
      </c>
      <c r="G16" s="14">
        <v>8459300</v>
      </c>
      <c r="H16" s="15">
        <f t="shared" si="1"/>
        <v>5.2033976296185752E-2</v>
      </c>
      <c r="I16" s="14">
        <v>8717200</v>
      </c>
      <c r="J16" s="15">
        <f t="shared" si="2"/>
        <v>8.4107500404183605E-2</v>
      </c>
      <c r="K16" s="14">
        <v>9670300</v>
      </c>
      <c r="L16" s="15">
        <f t="shared" si="3"/>
        <v>0.2026390080712358</v>
      </c>
    </row>
    <row r="17" spans="1:12" x14ac:dyDescent="0.25">
      <c r="A17" s="13" t="s">
        <v>3022</v>
      </c>
      <c r="B17" s="14">
        <v>137058700</v>
      </c>
      <c r="C17" s="14">
        <v>136062400</v>
      </c>
      <c r="D17" s="15">
        <v>-7.2691481824940698E-3</v>
      </c>
      <c r="E17" s="14">
        <v>136395800</v>
      </c>
      <c r="F17" s="15">
        <f t="shared" si="0"/>
        <v>-4.8366138012399069E-3</v>
      </c>
      <c r="G17" s="14">
        <v>143573400</v>
      </c>
      <c r="H17" s="15">
        <f t="shared" si="1"/>
        <v>4.7532188762916913E-2</v>
      </c>
      <c r="I17" s="14">
        <v>149202000</v>
      </c>
      <c r="J17" s="15">
        <f t="shared" si="2"/>
        <v>8.8599264402770495E-2</v>
      </c>
      <c r="K17" s="14">
        <v>157768400</v>
      </c>
      <c r="L17" s="15">
        <f t="shared" si="3"/>
        <v>0.15110095163605083</v>
      </c>
    </row>
    <row r="18" spans="1:12" x14ac:dyDescent="0.25">
      <c r="A18" s="13" t="s">
        <v>3088</v>
      </c>
      <c r="B18" s="14">
        <v>385000</v>
      </c>
      <c r="C18" s="14">
        <v>385000</v>
      </c>
      <c r="D18" s="15">
        <v>0</v>
      </c>
      <c r="E18" s="14">
        <v>385000</v>
      </c>
      <c r="F18" s="15">
        <f t="shared" si="0"/>
        <v>0</v>
      </c>
      <c r="G18" s="14">
        <v>385000</v>
      </c>
      <c r="H18" s="15">
        <f t="shared" si="1"/>
        <v>0</v>
      </c>
      <c r="I18" s="14">
        <v>385000</v>
      </c>
      <c r="J18" s="15">
        <f t="shared" si="2"/>
        <v>0</v>
      </c>
      <c r="K18" s="14">
        <v>385000</v>
      </c>
      <c r="L18" s="15">
        <f t="shared" si="3"/>
        <v>0</v>
      </c>
    </row>
    <row r="19" spans="1:12" x14ac:dyDescent="0.25">
      <c r="A19" s="13" t="s">
        <v>3027</v>
      </c>
      <c r="B19" s="14">
        <v>509858000</v>
      </c>
      <c r="C19" s="14">
        <v>508888600</v>
      </c>
      <c r="D19" s="15">
        <v>-1.9013136991083792E-3</v>
      </c>
      <c r="E19" s="14">
        <v>510294800</v>
      </c>
      <c r="F19" s="15">
        <f t="shared" si="0"/>
        <v>8.5670912293226743E-4</v>
      </c>
      <c r="G19" s="14">
        <v>509424600</v>
      </c>
      <c r="H19" s="15">
        <f t="shared" si="1"/>
        <v>-8.5004059953947963E-4</v>
      </c>
      <c r="I19" s="14">
        <v>511124200</v>
      </c>
      <c r="J19" s="15">
        <f t="shared" si="2"/>
        <v>2.4834365646905607E-3</v>
      </c>
      <c r="K19" s="14">
        <v>514706000</v>
      </c>
      <c r="L19" s="15">
        <f t="shared" si="3"/>
        <v>9.5085298259515397E-3</v>
      </c>
    </row>
    <row r="20" spans="1:12" x14ac:dyDescent="0.25">
      <c r="A20" s="13" t="s">
        <v>3018</v>
      </c>
      <c r="B20" s="14">
        <v>1044000</v>
      </c>
      <c r="C20" s="14">
        <v>1044000</v>
      </c>
      <c r="D20" s="15">
        <v>0</v>
      </c>
      <c r="E20" s="14">
        <v>1044000</v>
      </c>
      <c r="F20" s="15">
        <f t="shared" si="0"/>
        <v>0</v>
      </c>
      <c r="G20" s="14">
        <v>1044000</v>
      </c>
      <c r="H20" s="15">
        <f t="shared" si="1"/>
        <v>0</v>
      </c>
      <c r="I20" s="14">
        <v>1044000</v>
      </c>
      <c r="J20" s="15">
        <f t="shared" si="2"/>
        <v>0</v>
      </c>
      <c r="K20" s="14">
        <v>1044000</v>
      </c>
      <c r="L20" s="15">
        <f t="shared" si="3"/>
        <v>0</v>
      </c>
    </row>
    <row r="21" spans="1:12" x14ac:dyDescent="0.25">
      <c r="A21" s="13" t="s">
        <v>3017</v>
      </c>
      <c r="B21" s="14">
        <v>6621300</v>
      </c>
      <c r="C21" s="14">
        <v>6621300</v>
      </c>
      <c r="D21" s="15">
        <v>0</v>
      </c>
      <c r="E21" s="14">
        <v>6621300</v>
      </c>
      <c r="F21" s="15">
        <f t="shared" si="0"/>
        <v>0</v>
      </c>
      <c r="G21" s="14">
        <v>6860400</v>
      </c>
      <c r="H21" s="15">
        <f t="shared" si="1"/>
        <v>3.6110733541751622E-2</v>
      </c>
      <c r="I21" s="14">
        <v>7209000</v>
      </c>
      <c r="J21" s="15">
        <f t="shared" si="2"/>
        <v>8.8759005029223875E-2</v>
      </c>
      <c r="K21" s="14">
        <v>6612500</v>
      </c>
      <c r="L21" s="15">
        <f t="shared" si="3"/>
        <v>-1.3290441454095118E-3</v>
      </c>
    </row>
    <row r="22" spans="1:12" x14ac:dyDescent="0.25">
      <c r="A22" s="13" t="s">
        <v>3102</v>
      </c>
      <c r="B22" s="14">
        <v>525000</v>
      </c>
      <c r="C22" s="14">
        <v>350000</v>
      </c>
      <c r="D22" s="15">
        <v>-0.33333333333333331</v>
      </c>
      <c r="E22" s="14">
        <v>350000</v>
      </c>
      <c r="F22" s="15">
        <f t="shared" si="0"/>
        <v>-0.33333333333333331</v>
      </c>
      <c r="G22" s="14">
        <v>350000</v>
      </c>
      <c r="H22" s="15">
        <f t="shared" si="1"/>
        <v>-0.33333333333333331</v>
      </c>
      <c r="I22" s="19"/>
      <c r="J22" s="15">
        <f t="shared" si="2"/>
        <v>-1</v>
      </c>
      <c r="K22" s="14">
        <v>210000</v>
      </c>
      <c r="L22" s="15">
        <f t="shared" si="3"/>
        <v>-0.6</v>
      </c>
    </row>
    <row r="23" spans="1:12" x14ac:dyDescent="0.25">
      <c r="A23" s="13" t="s">
        <v>3015</v>
      </c>
      <c r="B23" s="14">
        <v>35241400</v>
      </c>
      <c r="C23" s="14">
        <v>35781700</v>
      </c>
      <c r="D23" s="15">
        <v>1.5331400001135028E-2</v>
      </c>
      <c r="E23" s="14">
        <v>35840000</v>
      </c>
      <c r="F23" s="15">
        <f t="shared" si="0"/>
        <v>1.6985704313676527E-2</v>
      </c>
      <c r="G23" s="14">
        <v>35789200</v>
      </c>
      <c r="H23" s="15">
        <f t="shared" si="1"/>
        <v>1.554421788010692E-2</v>
      </c>
      <c r="I23" s="14">
        <v>34861000</v>
      </c>
      <c r="J23" s="15">
        <f t="shared" si="2"/>
        <v>-1.0794122821454312E-2</v>
      </c>
      <c r="K23" s="14">
        <v>34505700</v>
      </c>
      <c r="L23" s="15">
        <f t="shared" si="3"/>
        <v>-2.0876015141282695E-2</v>
      </c>
    </row>
    <row r="24" spans="1:12" x14ac:dyDescent="0.25">
      <c r="A24" s="13" t="s">
        <v>3092</v>
      </c>
      <c r="B24" s="14">
        <v>4411800</v>
      </c>
      <c r="C24" s="14">
        <v>4306800</v>
      </c>
      <c r="D24" s="15">
        <v>-2.3799809601523187E-2</v>
      </c>
      <c r="E24" s="14">
        <v>4481800</v>
      </c>
      <c r="F24" s="15">
        <f t="shared" si="0"/>
        <v>1.5866539734348793E-2</v>
      </c>
      <c r="G24" s="14">
        <v>4545100</v>
      </c>
      <c r="H24" s="15">
        <f t="shared" si="1"/>
        <v>3.0214424951267055E-2</v>
      </c>
      <c r="I24" s="14">
        <v>4745100</v>
      </c>
      <c r="J24" s="15">
        <f t="shared" si="2"/>
        <v>7.5547395620835039E-2</v>
      </c>
      <c r="K24" s="14">
        <v>5325800</v>
      </c>
      <c r="L24" s="15">
        <f t="shared" si="3"/>
        <v>0.20717167595992567</v>
      </c>
    </row>
    <row r="25" spans="1:12" x14ac:dyDescent="0.25">
      <c r="A25" s="13" t="s">
        <v>2583</v>
      </c>
      <c r="B25" s="19"/>
      <c r="C25" s="19"/>
      <c r="D25" s="15"/>
      <c r="E25" s="19"/>
      <c r="F25" s="15"/>
      <c r="G25" s="19"/>
      <c r="H25" s="15"/>
      <c r="I25" s="14">
        <v>210000</v>
      </c>
      <c r="J25" s="15"/>
      <c r="K25" s="14">
        <v>210000</v>
      </c>
      <c r="L25" s="15"/>
    </row>
    <row r="26" spans="1:12" x14ac:dyDescent="0.25">
      <c r="A26" s="13" t="s">
        <v>3078</v>
      </c>
      <c r="B26" s="14">
        <v>3223100</v>
      </c>
      <c r="C26" s="14">
        <v>3323100</v>
      </c>
      <c r="D26" s="15">
        <v>3.1026030839874656E-2</v>
      </c>
      <c r="E26" s="14">
        <v>3324400</v>
      </c>
      <c r="F26" s="15">
        <f>(E26-B26)/B26</f>
        <v>3.1429369240793023E-2</v>
      </c>
      <c r="G26" s="14">
        <v>3030400</v>
      </c>
      <c r="H26" s="15">
        <f>(G26-B26)/B26</f>
        <v>-5.9787161428438457E-2</v>
      </c>
      <c r="I26" s="14">
        <v>3324400</v>
      </c>
      <c r="J26" s="15">
        <f>(I26-B26)/B26</f>
        <v>3.1429369240793023E-2</v>
      </c>
      <c r="K26" s="14">
        <v>3421700</v>
      </c>
      <c r="L26" s="15">
        <f>(K26-B26)/B26</f>
        <v>6.1617697247991064E-2</v>
      </c>
    </row>
    <row r="27" spans="1:12" x14ac:dyDescent="0.25">
      <c r="A27" s="13" t="s">
        <v>3123</v>
      </c>
      <c r="B27" s="14">
        <v>323425100</v>
      </c>
      <c r="C27" s="14">
        <v>325547700</v>
      </c>
      <c r="D27" s="15">
        <v>6.5628796280808137E-3</v>
      </c>
      <c r="E27" s="14">
        <v>326734700</v>
      </c>
      <c r="F27" s="15">
        <f>(E27-B27)/B27</f>
        <v>1.0232972023507142E-2</v>
      </c>
      <c r="G27" s="14">
        <v>318514900</v>
      </c>
      <c r="H27" s="15">
        <f>(G27-B27)/B27</f>
        <v>-1.5181876731274104E-2</v>
      </c>
      <c r="I27" s="14">
        <v>328874300</v>
      </c>
      <c r="J27" s="15">
        <f>(I27-B27)/B27</f>
        <v>1.6848414053207372E-2</v>
      </c>
      <c r="K27" s="14">
        <v>338924500</v>
      </c>
      <c r="L27" s="15">
        <f>(K27-B27)/B27</f>
        <v>4.7922687509410991E-2</v>
      </c>
    </row>
    <row r="28" spans="1:12" x14ac:dyDescent="0.25">
      <c r="A28" s="13" t="s">
        <v>2584</v>
      </c>
      <c r="B28" s="14">
        <v>8000000</v>
      </c>
      <c r="C28" s="14">
        <v>8048400</v>
      </c>
      <c r="D28" s="15">
        <v>6.0499999999999998E-3</v>
      </c>
      <c r="E28" s="14">
        <v>6999600</v>
      </c>
      <c r="F28" s="15">
        <f>(E28-B28)/B28</f>
        <v>-0.12504999999999999</v>
      </c>
      <c r="G28" s="14">
        <v>7260600</v>
      </c>
      <c r="H28" s="15">
        <f>(G28-B28)/B28</f>
        <v>-9.2424999999999993E-2</v>
      </c>
      <c r="I28" s="14">
        <v>8270600</v>
      </c>
      <c r="J28" s="15">
        <f>(I28-B28)/B28</f>
        <v>3.3825000000000001E-2</v>
      </c>
      <c r="K28" s="14">
        <v>8658100</v>
      </c>
      <c r="L28" s="15">
        <f>(K28-B28)/B28</f>
        <v>8.2262500000000002E-2</v>
      </c>
    </row>
    <row r="29" spans="1:12" x14ac:dyDescent="0.25">
      <c r="A29" s="13" t="s">
        <v>3059</v>
      </c>
      <c r="B29" s="19"/>
      <c r="C29" s="19"/>
      <c r="D29" s="15"/>
      <c r="E29" s="19"/>
      <c r="F29" s="15"/>
      <c r="G29" s="14">
        <v>140000</v>
      </c>
      <c r="H29" s="15"/>
      <c r="I29" s="19"/>
      <c r="J29" s="15"/>
      <c r="K29" s="19"/>
      <c r="L29" s="15"/>
    </row>
    <row r="30" spans="1:12" x14ac:dyDescent="0.25">
      <c r="A30" s="13" t="s">
        <v>2585</v>
      </c>
      <c r="B30" s="14">
        <v>19437500</v>
      </c>
      <c r="C30" s="14">
        <v>19214000</v>
      </c>
      <c r="D30" s="15">
        <v>-1.14983922829582E-2</v>
      </c>
      <c r="E30" s="14">
        <v>19052400</v>
      </c>
      <c r="F30" s="15">
        <f t="shared" ref="F30:F58" si="4">(E30-B30)/B30</f>
        <v>-1.9812218649517686E-2</v>
      </c>
      <c r="G30" s="14">
        <v>18975700</v>
      </c>
      <c r="H30" s="15">
        <f t="shared" ref="H30:H58" si="5">(G30-B30)/B30</f>
        <v>-2.3758199356913184E-2</v>
      </c>
      <c r="I30" s="14">
        <v>19718100</v>
      </c>
      <c r="J30" s="15">
        <f t="shared" ref="J30:J58" si="6">(I30-B30)/B30</f>
        <v>1.4436012861736335E-2</v>
      </c>
      <c r="K30" s="14">
        <v>20008100</v>
      </c>
      <c r="L30" s="15">
        <f t="shared" ref="L30:L58" si="7">(K30-B30)/B30</f>
        <v>2.9355627009646303E-2</v>
      </c>
    </row>
    <row r="31" spans="1:12" x14ac:dyDescent="0.25">
      <c r="A31" s="13" t="s">
        <v>2586</v>
      </c>
      <c r="B31" s="14">
        <v>8550800</v>
      </c>
      <c r="C31" s="14">
        <v>8251300</v>
      </c>
      <c r="D31" s="15">
        <v>-3.5025962483042523E-2</v>
      </c>
      <c r="E31" s="14">
        <v>8531700</v>
      </c>
      <c r="F31" s="15">
        <f t="shared" si="4"/>
        <v>-2.2337091266314262E-3</v>
      </c>
      <c r="G31" s="14">
        <v>8402400</v>
      </c>
      <c r="H31" s="15">
        <f t="shared" si="5"/>
        <v>-1.735510127707349E-2</v>
      </c>
      <c r="I31" s="14">
        <v>8398600</v>
      </c>
      <c r="J31" s="15">
        <f t="shared" si="6"/>
        <v>-1.7799504139963514E-2</v>
      </c>
      <c r="K31" s="14">
        <v>8390300</v>
      </c>
      <c r="L31" s="15">
        <f t="shared" si="7"/>
        <v>-1.8770173551012771E-2</v>
      </c>
    </row>
    <row r="32" spans="1:12" x14ac:dyDescent="0.25">
      <c r="A32" s="13" t="s">
        <v>2587</v>
      </c>
      <c r="B32" s="14">
        <v>470789600</v>
      </c>
      <c r="C32" s="14">
        <v>470648600</v>
      </c>
      <c r="D32" s="15">
        <v>-2.9949684529989617E-4</v>
      </c>
      <c r="E32" s="14">
        <v>471988100</v>
      </c>
      <c r="F32" s="15">
        <f t="shared" si="4"/>
        <v>2.5457231850491177E-3</v>
      </c>
      <c r="G32" s="14">
        <v>470416500</v>
      </c>
      <c r="H32" s="15">
        <f t="shared" si="5"/>
        <v>-7.9249838993894516E-4</v>
      </c>
      <c r="I32" s="14">
        <v>472720500</v>
      </c>
      <c r="J32" s="15">
        <f t="shared" si="6"/>
        <v>4.101407507727443E-3</v>
      </c>
      <c r="K32" s="14">
        <v>473989100</v>
      </c>
      <c r="L32" s="15">
        <f t="shared" si="7"/>
        <v>6.7960294789859415E-3</v>
      </c>
    </row>
    <row r="33" spans="1:12" x14ac:dyDescent="0.25">
      <c r="A33" s="13" t="s">
        <v>2588</v>
      </c>
      <c r="B33" s="14">
        <v>213955600</v>
      </c>
      <c r="C33" s="14">
        <v>215412200</v>
      </c>
      <c r="D33" s="15">
        <v>6.8079545475790305E-3</v>
      </c>
      <c r="E33" s="14">
        <v>215231500</v>
      </c>
      <c r="F33" s="15">
        <f t="shared" si="4"/>
        <v>5.9633867961390117E-3</v>
      </c>
      <c r="G33" s="14">
        <v>216867000</v>
      </c>
      <c r="H33" s="15">
        <f t="shared" si="5"/>
        <v>1.3607496134712061E-2</v>
      </c>
      <c r="I33" s="14">
        <v>214587500</v>
      </c>
      <c r="J33" s="15">
        <f t="shared" si="6"/>
        <v>2.9534165032371203E-3</v>
      </c>
      <c r="K33" s="14">
        <v>211014000</v>
      </c>
      <c r="L33" s="15">
        <f t="shared" si="7"/>
        <v>-1.3748646915528269E-2</v>
      </c>
    </row>
    <row r="34" spans="1:12" x14ac:dyDescent="0.25">
      <c r="A34" s="13" t="s">
        <v>2589</v>
      </c>
      <c r="B34" s="14">
        <v>6188000</v>
      </c>
      <c r="C34" s="14">
        <v>6398000</v>
      </c>
      <c r="D34" s="15">
        <v>3.3936651583710405E-2</v>
      </c>
      <c r="E34" s="14">
        <v>6048000</v>
      </c>
      <c r="F34" s="15">
        <f t="shared" si="4"/>
        <v>-2.2624434389140271E-2</v>
      </c>
      <c r="G34" s="14">
        <v>6188000</v>
      </c>
      <c r="H34" s="15">
        <f t="shared" si="5"/>
        <v>0</v>
      </c>
      <c r="I34" s="14">
        <v>6678000</v>
      </c>
      <c r="J34" s="15">
        <f t="shared" si="6"/>
        <v>7.9185520361990946E-2</v>
      </c>
      <c r="K34" s="14">
        <v>7238000</v>
      </c>
      <c r="L34" s="15">
        <f t="shared" si="7"/>
        <v>0.16968325791855204</v>
      </c>
    </row>
    <row r="35" spans="1:12" x14ac:dyDescent="0.25">
      <c r="A35" s="13" t="s">
        <v>2590</v>
      </c>
      <c r="B35" s="14">
        <v>67812300</v>
      </c>
      <c r="C35" s="14">
        <v>66132300</v>
      </c>
      <c r="D35" s="15">
        <v>-2.4774266615348543E-2</v>
      </c>
      <c r="E35" s="14">
        <v>66630900</v>
      </c>
      <c r="F35" s="15">
        <f t="shared" si="4"/>
        <v>-1.7421618202007601E-2</v>
      </c>
      <c r="G35" s="14">
        <v>67419400</v>
      </c>
      <c r="H35" s="15">
        <f t="shared" si="5"/>
        <v>-5.7939341387919299E-3</v>
      </c>
      <c r="I35" s="14">
        <v>66687600</v>
      </c>
      <c r="J35" s="15">
        <f t="shared" si="6"/>
        <v>-1.6585486703739587E-2</v>
      </c>
      <c r="K35" s="14">
        <v>66489500</v>
      </c>
      <c r="L35" s="15">
        <f t="shared" si="7"/>
        <v>-1.9506785642132769E-2</v>
      </c>
    </row>
    <row r="36" spans="1:12" x14ac:dyDescent="0.25">
      <c r="A36" s="13" t="s">
        <v>3050</v>
      </c>
      <c r="B36" s="14">
        <v>6229700</v>
      </c>
      <c r="C36" s="14">
        <v>6154700</v>
      </c>
      <c r="D36" s="15">
        <v>-1.2039103006565324E-2</v>
      </c>
      <c r="E36" s="14">
        <v>6404700</v>
      </c>
      <c r="F36" s="15">
        <f t="shared" si="4"/>
        <v>2.8091240348652423E-2</v>
      </c>
      <c r="G36" s="14">
        <v>6446700</v>
      </c>
      <c r="H36" s="15">
        <f t="shared" si="5"/>
        <v>3.4833138032329007E-2</v>
      </c>
      <c r="I36" s="14">
        <v>7046700</v>
      </c>
      <c r="J36" s="15">
        <f t="shared" si="6"/>
        <v>0.1311459620848516</v>
      </c>
      <c r="K36" s="14">
        <v>8098700</v>
      </c>
      <c r="L36" s="15">
        <f t="shared" si="7"/>
        <v>0.3000144469236079</v>
      </c>
    </row>
    <row r="37" spans="1:12" x14ac:dyDescent="0.25">
      <c r="A37" s="13" t="s">
        <v>2591</v>
      </c>
      <c r="B37" s="14">
        <v>11916700</v>
      </c>
      <c r="C37" s="14">
        <v>12476700</v>
      </c>
      <c r="D37" s="15">
        <v>4.6992875544404074E-2</v>
      </c>
      <c r="E37" s="14">
        <v>12505900</v>
      </c>
      <c r="F37" s="15">
        <f t="shared" si="4"/>
        <v>4.9443218340648E-2</v>
      </c>
      <c r="G37" s="14">
        <v>12466400</v>
      </c>
      <c r="H37" s="15">
        <f t="shared" si="5"/>
        <v>4.6128542297783785E-2</v>
      </c>
      <c r="I37" s="14">
        <v>12751400</v>
      </c>
      <c r="J37" s="15">
        <f t="shared" si="6"/>
        <v>7.0044559315917992E-2</v>
      </c>
      <c r="K37" s="14">
        <v>15780600</v>
      </c>
      <c r="L37" s="15">
        <f t="shared" si="7"/>
        <v>0.32424244967146942</v>
      </c>
    </row>
    <row r="38" spans="1:12" x14ac:dyDescent="0.25">
      <c r="A38" s="13" t="s">
        <v>3067</v>
      </c>
      <c r="B38" s="14">
        <v>1270000</v>
      </c>
      <c r="C38" s="14">
        <v>1270000</v>
      </c>
      <c r="D38" s="15">
        <v>0</v>
      </c>
      <c r="E38" s="14">
        <v>1130000</v>
      </c>
      <c r="F38" s="15">
        <f t="shared" si="4"/>
        <v>-0.11023622047244094</v>
      </c>
      <c r="G38" s="14">
        <v>1180000</v>
      </c>
      <c r="H38" s="15">
        <f t="shared" si="5"/>
        <v>-7.0866141732283464E-2</v>
      </c>
      <c r="I38" s="14">
        <v>2080000</v>
      </c>
      <c r="J38" s="15">
        <f t="shared" si="6"/>
        <v>0.63779527559055116</v>
      </c>
      <c r="K38" s="14">
        <v>2940000</v>
      </c>
      <c r="L38" s="15">
        <f t="shared" si="7"/>
        <v>1.3149606299212599</v>
      </c>
    </row>
    <row r="39" spans="1:12" x14ac:dyDescent="0.25">
      <c r="A39" s="13" t="s">
        <v>3041</v>
      </c>
      <c r="B39" s="14">
        <v>7130600</v>
      </c>
      <c r="C39" s="14">
        <v>6990600</v>
      </c>
      <c r="D39" s="15">
        <v>-1.9633691414467226E-2</v>
      </c>
      <c r="E39" s="14">
        <v>6990600</v>
      </c>
      <c r="F39" s="15">
        <f t="shared" si="4"/>
        <v>-1.9633691414467226E-2</v>
      </c>
      <c r="G39" s="14">
        <v>7781500</v>
      </c>
      <c r="H39" s="15">
        <f t="shared" si="5"/>
        <v>9.1282641011976556E-2</v>
      </c>
      <c r="I39" s="14">
        <v>8334400</v>
      </c>
      <c r="J39" s="15">
        <f t="shared" si="6"/>
        <v>0.16882169803382605</v>
      </c>
      <c r="K39" s="14">
        <v>9330500</v>
      </c>
      <c r="L39" s="15">
        <f t="shared" si="7"/>
        <v>0.30851541244776037</v>
      </c>
    </row>
    <row r="40" spans="1:12" x14ac:dyDescent="0.25">
      <c r="A40" s="13" t="s">
        <v>2592</v>
      </c>
      <c r="B40" s="14">
        <v>16257000</v>
      </c>
      <c r="C40" s="14">
        <v>16030800</v>
      </c>
      <c r="D40" s="15">
        <v>-1.3914006274220335E-2</v>
      </c>
      <c r="E40" s="14">
        <v>16591600</v>
      </c>
      <c r="F40" s="15">
        <f t="shared" si="4"/>
        <v>2.0581903180168542E-2</v>
      </c>
      <c r="G40" s="14">
        <v>16476300</v>
      </c>
      <c r="H40" s="15">
        <f t="shared" si="5"/>
        <v>1.3489573722088947E-2</v>
      </c>
      <c r="I40" s="14">
        <v>16389700</v>
      </c>
      <c r="J40" s="15">
        <f t="shared" si="6"/>
        <v>8.1626376330196215E-3</v>
      </c>
      <c r="K40" s="14">
        <v>15907000</v>
      </c>
      <c r="L40" s="15">
        <f t="shared" si="7"/>
        <v>-2.1529187426954543E-2</v>
      </c>
    </row>
    <row r="41" spans="1:12" x14ac:dyDescent="0.25">
      <c r="A41" s="13" t="s">
        <v>2593</v>
      </c>
      <c r="B41" s="14">
        <v>50000</v>
      </c>
      <c r="C41" s="14">
        <v>50000</v>
      </c>
      <c r="D41" s="15">
        <v>0</v>
      </c>
      <c r="E41" s="14">
        <v>50000</v>
      </c>
      <c r="F41" s="15">
        <f t="shared" si="4"/>
        <v>0</v>
      </c>
      <c r="G41" s="14">
        <v>226200</v>
      </c>
      <c r="H41" s="15">
        <f t="shared" si="5"/>
        <v>3.524</v>
      </c>
      <c r="I41" s="14">
        <v>226200</v>
      </c>
      <c r="J41" s="15">
        <f t="shared" si="6"/>
        <v>3.524</v>
      </c>
      <c r="K41" s="14">
        <v>226200</v>
      </c>
      <c r="L41" s="15">
        <f t="shared" si="7"/>
        <v>3.524</v>
      </c>
    </row>
    <row r="42" spans="1:12" x14ac:dyDescent="0.25">
      <c r="A42" s="13" t="s">
        <v>3047</v>
      </c>
      <c r="B42" s="14">
        <v>8000</v>
      </c>
      <c r="C42" s="14">
        <v>8000</v>
      </c>
      <c r="D42" s="15">
        <v>0</v>
      </c>
      <c r="E42" s="14">
        <v>8000</v>
      </c>
      <c r="F42" s="15">
        <f t="shared" si="4"/>
        <v>0</v>
      </c>
      <c r="G42" s="19"/>
      <c r="H42" s="15">
        <f t="shared" si="5"/>
        <v>-1</v>
      </c>
      <c r="I42" s="19"/>
      <c r="J42" s="15">
        <f t="shared" si="6"/>
        <v>-1</v>
      </c>
      <c r="K42" s="19"/>
      <c r="L42" s="15">
        <f t="shared" si="7"/>
        <v>-1</v>
      </c>
    </row>
    <row r="43" spans="1:12" x14ac:dyDescent="0.25">
      <c r="A43" s="13" t="s">
        <v>2594</v>
      </c>
      <c r="B43" s="14">
        <v>455000</v>
      </c>
      <c r="C43" s="14">
        <v>455000</v>
      </c>
      <c r="D43" s="15">
        <v>0</v>
      </c>
      <c r="E43" s="14">
        <v>105000</v>
      </c>
      <c r="F43" s="15">
        <f t="shared" si="4"/>
        <v>-0.76923076923076927</v>
      </c>
      <c r="G43" s="14">
        <v>105000</v>
      </c>
      <c r="H43" s="15">
        <f t="shared" si="5"/>
        <v>-0.76923076923076927</v>
      </c>
      <c r="I43" s="14">
        <v>105000</v>
      </c>
      <c r="J43" s="15">
        <f t="shared" si="6"/>
        <v>-0.76923076923076927</v>
      </c>
      <c r="K43" s="14">
        <v>105000</v>
      </c>
      <c r="L43" s="15">
        <f t="shared" si="7"/>
        <v>-0.76923076923076927</v>
      </c>
    </row>
    <row r="44" spans="1:12" x14ac:dyDescent="0.25">
      <c r="A44" s="13" t="s">
        <v>3042</v>
      </c>
      <c r="B44" s="14">
        <v>105000</v>
      </c>
      <c r="C44" s="14">
        <v>595000</v>
      </c>
      <c r="D44" s="15">
        <v>4.666666666666667</v>
      </c>
      <c r="E44" s="14">
        <v>595000</v>
      </c>
      <c r="F44" s="15">
        <f t="shared" si="4"/>
        <v>4.666666666666667</v>
      </c>
      <c r="G44" s="14">
        <v>595000</v>
      </c>
      <c r="H44" s="15">
        <f t="shared" si="5"/>
        <v>4.666666666666667</v>
      </c>
      <c r="I44" s="14">
        <v>595000</v>
      </c>
      <c r="J44" s="15">
        <f t="shared" si="6"/>
        <v>4.666666666666667</v>
      </c>
      <c r="K44" s="14">
        <v>1190000</v>
      </c>
      <c r="L44" s="15">
        <f t="shared" si="7"/>
        <v>10.333333333333334</v>
      </c>
    </row>
    <row r="45" spans="1:12" x14ac:dyDescent="0.25">
      <c r="A45" s="13" t="s">
        <v>2595</v>
      </c>
      <c r="B45" s="14">
        <v>3794000</v>
      </c>
      <c r="C45" s="14">
        <v>3794000</v>
      </c>
      <c r="D45" s="15">
        <v>0</v>
      </c>
      <c r="E45" s="14">
        <v>3794000</v>
      </c>
      <c r="F45" s="15">
        <f t="shared" si="4"/>
        <v>0</v>
      </c>
      <c r="G45" s="14">
        <v>3882700</v>
      </c>
      <c r="H45" s="15">
        <f t="shared" si="5"/>
        <v>2.337901950448076E-2</v>
      </c>
      <c r="I45" s="14">
        <v>4232700</v>
      </c>
      <c r="J45" s="15">
        <f t="shared" si="6"/>
        <v>0.11562994201370586</v>
      </c>
      <c r="K45" s="14">
        <v>4232700</v>
      </c>
      <c r="L45" s="15">
        <f t="shared" si="7"/>
        <v>0.11562994201370586</v>
      </c>
    </row>
    <row r="46" spans="1:12" x14ac:dyDescent="0.25">
      <c r="A46" s="13" t="s">
        <v>3119</v>
      </c>
      <c r="B46" s="14">
        <v>126000</v>
      </c>
      <c r="C46" s="14">
        <v>126000</v>
      </c>
      <c r="D46" s="15">
        <v>0</v>
      </c>
      <c r="E46" s="14">
        <v>126000</v>
      </c>
      <c r="F46" s="15">
        <f t="shared" si="4"/>
        <v>0</v>
      </c>
      <c r="G46" s="14">
        <v>159300</v>
      </c>
      <c r="H46" s="15">
        <f t="shared" si="5"/>
        <v>0.26428571428571429</v>
      </c>
      <c r="I46" s="14">
        <v>159300</v>
      </c>
      <c r="J46" s="15">
        <f t="shared" si="6"/>
        <v>0.26428571428571429</v>
      </c>
      <c r="K46" s="14">
        <v>160000</v>
      </c>
      <c r="L46" s="15">
        <f t="shared" si="7"/>
        <v>0.26984126984126983</v>
      </c>
    </row>
    <row r="47" spans="1:12" x14ac:dyDescent="0.25">
      <c r="A47" s="13" t="s">
        <v>2596</v>
      </c>
      <c r="B47" s="14">
        <v>16080200</v>
      </c>
      <c r="C47" s="14">
        <v>15554700</v>
      </c>
      <c r="D47" s="15">
        <v>-3.2679941791768759E-2</v>
      </c>
      <c r="E47" s="14">
        <v>14986100</v>
      </c>
      <c r="F47" s="15">
        <f t="shared" si="4"/>
        <v>-6.8040198504993724E-2</v>
      </c>
      <c r="G47" s="14">
        <v>15112800</v>
      </c>
      <c r="H47" s="15">
        <f t="shared" si="5"/>
        <v>-6.016094327184985E-2</v>
      </c>
      <c r="I47" s="14">
        <v>14402800</v>
      </c>
      <c r="J47" s="15">
        <f t="shared" si="6"/>
        <v>-0.10431462295245084</v>
      </c>
      <c r="K47" s="14">
        <v>14475000</v>
      </c>
      <c r="L47" s="15">
        <f t="shared" si="7"/>
        <v>-9.9824629046902397E-2</v>
      </c>
    </row>
    <row r="48" spans="1:12" x14ac:dyDescent="0.25">
      <c r="A48" s="13" t="s">
        <v>3019</v>
      </c>
      <c r="B48" s="14">
        <v>14469600</v>
      </c>
      <c r="C48" s="14">
        <v>14570100</v>
      </c>
      <c r="D48" s="15">
        <v>6.9455962846243155E-3</v>
      </c>
      <c r="E48" s="14">
        <v>15356200</v>
      </c>
      <c r="F48" s="15">
        <f t="shared" si="4"/>
        <v>6.1273290208436998E-2</v>
      </c>
      <c r="G48" s="14">
        <v>16315300</v>
      </c>
      <c r="H48" s="15">
        <f t="shared" si="5"/>
        <v>0.12755708519931441</v>
      </c>
      <c r="I48" s="14">
        <v>16855000</v>
      </c>
      <c r="J48" s="15">
        <f t="shared" si="6"/>
        <v>0.16485597390390888</v>
      </c>
      <c r="K48" s="14">
        <v>20741100</v>
      </c>
      <c r="L48" s="15">
        <f t="shared" si="7"/>
        <v>0.43342594128379497</v>
      </c>
    </row>
    <row r="49" spans="1:12" x14ac:dyDescent="0.25">
      <c r="A49" s="13" t="s">
        <v>2597</v>
      </c>
      <c r="B49" s="14">
        <v>2269000</v>
      </c>
      <c r="C49" s="14">
        <v>2478000</v>
      </c>
      <c r="D49" s="15">
        <v>9.2111062141912739E-2</v>
      </c>
      <c r="E49" s="14">
        <v>2436900</v>
      </c>
      <c r="F49" s="15">
        <f t="shared" si="4"/>
        <v>7.3997355663287787E-2</v>
      </c>
      <c r="G49" s="14">
        <v>2130800</v>
      </c>
      <c r="H49" s="15">
        <f t="shared" si="5"/>
        <v>-6.090788893785809E-2</v>
      </c>
      <c r="I49" s="14">
        <v>2740800</v>
      </c>
      <c r="J49" s="15">
        <f t="shared" si="6"/>
        <v>0.20793301013662407</v>
      </c>
      <c r="K49" s="14">
        <v>2931000</v>
      </c>
      <c r="L49" s="15">
        <f t="shared" si="7"/>
        <v>0.29175848391361836</v>
      </c>
    </row>
    <row r="50" spans="1:12" x14ac:dyDescent="0.25">
      <c r="A50" s="13" t="s">
        <v>3116</v>
      </c>
      <c r="B50" s="14">
        <v>7374800</v>
      </c>
      <c r="C50" s="14">
        <v>7351800</v>
      </c>
      <c r="D50" s="15">
        <v>-3.1187286434886368E-3</v>
      </c>
      <c r="E50" s="14">
        <v>6851800</v>
      </c>
      <c r="F50" s="15">
        <f t="shared" si="4"/>
        <v>-7.0917177414980742E-2</v>
      </c>
      <c r="G50" s="14">
        <v>8575900</v>
      </c>
      <c r="H50" s="15">
        <f t="shared" si="5"/>
        <v>0.16286543363887834</v>
      </c>
      <c r="I50" s="14">
        <v>8615100</v>
      </c>
      <c r="J50" s="15">
        <f t="shared" si="6"/>
        <v>0.16818083202256331</v>
      </c>
      <c r="K50" s="14">
        <v>9377600</v>
      </c>
      <c r="L50" s="15">
        <f t="shared" si="7"/>
        <v>0.2715734663990888</v>
      </c>
    </row>
    <row r="51" spans="1:12" x14ac:dyDescent="0.25">
      <c r="A51" s="13" t="s">
        <v>2598</v>
      </c>
      <c r="B51" s="14">
        <v>6835100</v>
      </c>
      <c r="C51" s="14">
        <v>7352300</v>
      </c>
      <c r="D51" s="15">
        <v>7.5668241869175284E-2</v>
      </c>
      <c r="E51" s="14">
        <v>7702300</v>
      </c>
      <c r="F51" s="15">
        <f t="shared" si="4"/>
        <v>0.12687451536919722</v>
      </c>
      <c r="G51" s="14">
        <v>7738300</v>
      </c>
      <c r="H51" s="15">
        <f t="shared" si="5"/>
        <v>0.13214144635777092</v>
      </c>
      <c r="I51" s="14">
        <v>7677700</v>
      </c>
      <c r="J51" s="15">
        <f t="shared" si="6"/>
        <v>0.12327544586033855</v>
      </c>
      <c r="K51" s="14">
        <v>9012400</v>
      </c>
      <c r="L51" s="15">
        <f t="shared" si="7"/>
        <v>0.31854691226170795</v>
      </c>
    </row>
    <row r="52" spans="1:12" x14ac:dyDescent="0.25">
      <c r="A52" s="13" t="s">
        <v>2599</v>
      </c>
      <c r="B52" s="14">
        <v>27484100</v>
      </c>
      <c r="C52" s="14">
        <v>27374200</v>
      </c>
      <c r="D52" s="15">
        <v>-3.9986755978911447E-3</v>
      </c>
      <c r="E52" s="14">
        <v>27304200</v>
      </c>
      <c r="F52" s="15">
        <f t="shared" si="4"/>
        <v>-6.5456027303058863E-3</v>
      </c>
      <c r="G52" s="14">
        <v>29023400</v>
      </c>
      <c r="H52" s="15">
        <f t="shared" si="5"/>
        <v>5.6006927641800167E-2</v>
      </c>
      <c r="I52" s="14">
        <v>30400500</v>
      </c>
      <c r="J52" s="15">
        <f t="shared" si="6"/>
        <v>0.10611226127106217</v>
      </c>
      <c r="K52" s="14">
        <v>31311300</v>
      </c>
      <c r="L52" s="15">
        <f t="shared" si="7"/>
        <v>0.13925142173110999</v>
      </c>
    </row>
    <row r="53" spans="1:12" x14ac:dyDescent="0.25">
      <c r="A53" s="13" t="s">
        <v>2600</v>
      </c>
      <c r="B53" s="14">
        <v>730000</v>
      </c>
      <c r="C53" s="14">
        <v>730000</v>
      </c>
      <c r="D53" s="15">
        <v>0</v>
      </c>
      <c r="E53" s="14">
        <v>730000</v>
      </c>
      <c r="F53" s="15">
        <f t="shared" si="4"/>
        <v>0</v>
      </c>
      <c r="G53" s="14">
        <v>730000</v>
      </c>
      <c r="H53" s="15">
        <f t="shared" si="5"/>
        <v>0</v>
      </c>
      <c r="I53" s="14">
        <v>408000</v>
      </c>
      <c r="J53" s="15">
        <f t="shared" si="6"/>
        <v>-0.44109589041095892</v>
      </c>
      <c r="K53" s="14">
        <v>778000</v>
      </c>
      <c r="L53" s="15">
        <f t="shared" si="7"/>
        <v>6.575342465753424E-2</v>
      </c>
    </row>
    <row r="54" spans="1:12" x14ac:dyDescent="0.25">
      <c r="A54" s="13" t="s">
        <v>2601</v>
      </c>
      <c r="B54" s="14">
        <v>49954200</v>
      </c>
      <c r="C54" s="14">
        <v>50182700</v>
      </c>
      <c r="D54" s="15">
        <v>4.574189958001529E-3</v>
      </c>
      <c r="E54" s="14">
        <v>50339100</v>
      </c>
      <c r="F54" s="15">
        <f t="shared" si="4"/>
        <v>7.7050578329750053E-3</v>
      </c>
      <c r="G54" s="14">
        <v>51237700</v>
      </c>
      <c r="H54" s="15">
        <f t="shared" si="5"/>
        <v>2.5693535278314937E-2</v>
      </c>
      <c r="I54" s="14">
        <v>51623700</v>
      </c>
      <c r="J54" s="15">
        <f t="shared" si="6"/>
        <v>3.3420613281766098E-2</v>
      </c>
      <c r="K54" s="14">
        <v>52521900</v>
      </c>
      <c r="L54" s="15">
        <f t="shared" si="7"/>
        <v>5.1401083392387428E-2</v>
      </c>
    </row>
    <row r="55" spans="1:12" x14ac:dyDescent="0.25">
      <c r="A55" s="13" t="s">
        <v>3101</v>
      </c>
      <c r="B55" s="14">
        <v>350000</v>
      </c>
      <c r="C55" s="14">
        <v>350000</v>
      </c>
      <c r="D55" s="15">
        <v>0</v>
      </c>
      <c r="E55" s="14">
        <v>350000</v>
      </c>
      <c r="F55" s="15">
        <f t="shared" si="4"/>
        <v>0</v>
      </c>
      <c r="G55" s="14">
        <v>350000</v>
      </c>
      <c r="H55" s="15">
        <f t="shared" si="5"/>
        <v>0</v>
      </c>
      <c r="I55" s="14">
        <v>350000</v>
      </c>
      <c r="J55" s="15">
        <f t="shared" si="6"/>
        <v>0</v>
      </c>
      <c r="K55" s="14">
        <v>350000</v>
      </c>
      <c r="L55" s="15">
        <f t="shared" si="7"/>
        <v>0</v>
      </c>
    </row>
    <row r="56" spans="1:12" x14ac:dyDescent="0.25">
      <c r="A56" s="13" t="s">
        <v>3108</v>
      </c>
      <c r="B56" s="14">
        <v>26151100</v>
      </c>
      <c r="C56" s="14">
        <v>26184700</v>
      </c>
      <c r="D56" s="15">
        <v>1.2848407906359579E-3</v>
      </c>
      <c r="E56" s="14">
        <v>26153300</v>
      </c>
      <c r="F56" s="15">
        <f t="shared" si="4"/>
        <v>8.4126480339259145E-5</v>
      </c>
      <c r="G56" s="14">
        <v>26241900</v>
      </c>
      <c r="H56" s="15">
        <f t="shared" si="5"/>
        <v>3.4721292794566961E-3</v>
      </c>
      <c r="I56" s="14">
        <v>27625100</v>
      </c>
      <c r="J56" s="15">
        <f t="shared" si="6"/>
        <v>5.6364741827303631E-2</v>
      </c>
      <c r="K56" s="14">
        <v>27715900</v>
      </c>
      <c r="L56" s="15">
        <f t="shared" si="7"/>
        <v>5.983687110676033E-2</v>
      </c>
    </row>
    <row r="57" spans="1:12" x14ac:dyDescent="0.25">
      <c r="A57" s="13" t="s">
        <v>3036</v>
      </c>
      <c r="B57" s="14">
        <v>15347200</v>
      </c>
      <c r="C57" s="14">
        <v>15279900</v>
      </c>
      <c r="D57" s="15">
        <v>-4.3851647206005007E-3</v>
      </c>
      <c r="E57" s="14">
        <v>15003400</v>
      </c>
      <c r="F57" s="15">
        <f t="shared" si="4"/>
        <v>-2.2401480400333611E-2</v>
      </c>
      <c r="G57" s="14">
        <v>14959800</v>
      </c>
      <c r="H57" s="15">
        <f t="shared" si="5"/>
        <v>-2.5242389491242703E-2</v>
      </c>
      <c r="I57" s="14">
        <v>15157600</v>
      </c>
      <c r="J57" s="15">
        <f t="shared" si="6"/>
        <v>-1.2354045037531276E-2</v>
      </c>
      <c r="K57" s="14">
        <v>14695500</v>
      </c>
      <c r="L57" s="15">
        <f t="shared" si="7"/>
        <v>-4.2463771893244372E-2</v>
      </c>
    </row>
    <row r="58" spans="1:12" x14ac:dyDescent="0.25">
      <c r="A58" s="13" t="s">
        <v>2602</v>
      </c>
      <c r="B58" s="14">
        <v>630000</v>
      </c>
      <c r="C58" s="14">
        <v>770000</v>
      </c>
      <c r="D58" s="15">
        <v>0.22222222222222221</v>
      </c>
      <c r="E58" s="14">
        <v>770000</v>
      </c>
      <c r="F58" s="15">
        <f t="shared" si="4"/>
        <v>0.22222222222222221</v>
      </c>
      <c r="G58" s="14">
        <v>770000</v>
      </c>
      <c r="H58" s="15">
        <f t="shared" si="5"/>
        <v>0.22222222222222221</v>
      </c>
      <c r="I58" s="14">
        <v>770000</v>
      </c>
      <c r="J58" s="15">
        <f t="shared" si="6"/>
        <v>0.22222222222222221</v>
      </c>
      <c r="K58" s="14">
        <v>1120000</v>
      </c>
      <c r="L58" s="15">
        <f t="shared" si="7"/>
        <v>0.77777777777777779</v>
      </c>
    </row>
    <row r="59" spans="1:12" x14ac:dyDescent="0.25">
      <c r="A59" s="13" t="s">
        <v>3029</v>
      </c>
      <c r="B59" s="19"/>
      <c r="C59" s="19"/>
      <c r="D59" s="15"/>
      <c r="E59" s="19"/>
      <c r="F59" s="15"/>
      <c r="G59" s="19"/>
      <c r="H59" s="15"/>
      <c r="I59" s="19"/>
      <c r="J59" s="15"/>
      <c r="K59" s="14">
        <v>108000</v>
      </c>
      <c r="L59" s="15"/>
    </row>
    <row r="60" spans="1:12" x14ac:dyDescent="0.25">
      <c r="A60" s="13" t="s">
        <v>2603</v>
      </c>
      <c r="B60" s="14">
        <v>987929100</v>
      </c>
      <c r="C60" s="14">
        <v>977683600</v>
      </c>
      <c r="D60" s="15">
        <v>-1.0370683483258059E-2</v>
      </c>
      <c r="E60" s="14">
        <v>977426600</v>
      </c>
      <c r="F60" s="15">
        <f>(E60-B60)/B60</f>
        <v>-1.0630823608698235E-2</v>
      </c>
      <c r="G60" s="14">
        <v>961401100</v>
      </c>
      <c r="H60" s="15">
        <f>(G60-B60)/B60</f>
        <v>-2.6852129368392933E-2</v>
      </c>
      <c r="I60" s="14">
        <v>930416500</v>
      </c>
      <c r="J60" s="15">
        <f>(I60-B60)/B60</f>
        <v>-5.8215311199963642E-2</v>
      </c>
      <c r="K60" s="14">
        <v>1002449800</v>
      </c>
      <c r="L60" s="15">
        <f>(K60-B60)/B60</f>
        <v>1.469811953104732E-2</v>
      </c>
    </row>
    <row r="61" spans="1:12" x14ac:dyDescent="0.25">
      <c r="A61" s="13" t="s">
        <v>3035</v>
      </c>
      <c r="B61" s="19"/>
      <c r="C61" s="19"/>
      <c r="D61" s="15"/>
      <c r="E61" s="19"/>
      <c r="F61" s="15"/>
      <c r="G61" s="19"/>
      <c r="H61" s="15"/>
      <c r="I61" s="14">
        <v>140000</v>
      </c>
      <c r="J61" s="15"/>
      <c r="K61" s="14">
        <v>140000</v>
      </c>
      <c r="L61" s="15"/>
    </row>
    <row r="62" spans="1:12" x14ac:dyDescent="0.25">
      <c r="A62" s="13" t="s">
        <v>3107</v>
      </c>
      <c r="B62" s="14">
        <v>8275100</v>
      </c>
      <c r="C62" s="14">
        <v>8556100</v>
      </c>
      <c r="D62" s="15">
        <v>3.3957293567449337E-2</v>
      </c>
      <c r="E62" s="14">
        <v>8056100</v>
      </c>
      <c r="F62" s="15">
        <f t="shared" ref="F62:F79" si="8">(E62-B62)/B62</f>
        <v>-2.6464936979613541E-2</v>
      </c>
      <c r="G62" s="14">
        <v>7919100</v>
      </c>
      <c r="H62" s="15">
        <f t="shared" ref="H62:H79" si="9">(G62-B62)/B62</f>
        <v>-4.3020628149508765E-2</v>
      </c>
      <c r="I62" s="14">
        <v>7276600</v>
      </c>
      <c r="J62" s="15">
        <f t="shared" ref="J62:J79" si="10">(I62-B62)/B62</f>
        <v>-0.12066319440248456</v>
      </c>
      <c r="K62" s="14">
        <v>7456000</v>
      </c>
      <c r="L62" s="15">
        <f t="shared" ref="L62:L79" si="11">(K62-B62)/B62</f>
        <v>-9.8983698082198396E-2</v>
      </c>
    </row>
    <row r="63" spans="1:12" x14ac:dyDescent="0.25">
      <c r="A63" s="13" t="s">
        <v>2604</v>
      </c>
      <c r="B63" s="14">
        <v>106049400</v>
      </c>
      <c r="C63" s="14">
        <v>104865700</v>
      </c>
      <c r="D63" s="15">
        <v>-1.1161779321712334E-2</v>
      </c>
      <c r="E63" s="14">
        <v>103856000</v>
      </c>
      <c r="F63" s="15">
        <f t="shared" si="8"/>
        <v>-2.0682813858447099E-2</v>
      </c>
      <c r="G63" s="14">
        <v>102245500</v>
      </c>
      <c r="H63" s="15">
        <f t="shared" si="9"/>
        <v>-3.5869132687219356E-2</v>
      </c>
      <c r="I63" s="14">
        <v>100485400</v>
      </c>
      <c r="J63" s="15">
        <f t="shared" si="10"/>
        <v>-5.2466114848363124E-2</v>
      </c>
      <c r="K63" s="14">
        <v>102870100</v>
      </c>
      <c r="L63" s="15">
        <f t="shared" si="11"/>
        <v>-2.9979424683213671E-2</v>
      </c>
    </row>
    <row r="64" spans="1:12" x14ac:dyDescent="0.25">
      <c r="A64" s="13" t="s">
        <v>2605</v>
      </c>
      <c r="B64" s="14">
        <v>13249700</v>
      </c>
      <c r="C64" s="14">
        <v>13205200</v>
      </c>
      <c r="D64" s="15">
        <v>-3.3585666090552996E-3</v>
      </c>
      <c r="E64" s="14">
        <v>13157200</v>
      </c>
      <c r="F64" s="15">
        <f t="shared" si="8"/>
        <v>-6.9812901424183187E-3</v>
      </c>
      <c r="G64" s="14">
        <v>13562600</v>
      </c>
      <c r="H64" s="15">
        <f t="shared" si="9"/>
        <v>2.3615629033110184E-2</v>
      </c>
      <c r="I64" s="14">
        <v>13515400</v>
      </c>
      <c r="J64" s="15">
        <f t="shared" si="10"/>
        <v>2.0053284225303215E-2</v>
      </c>
      <c r="K64" s="14">
        <v>13657000</v>
      </c>
      <c r="L64" s="15">
        <f t="shared" si="11"/>
        <v>3.0740318648724122E-2</v>
      </c>
    </row>
    <row r="65" spans="1:12" x14ac:dyDescent="0.25">
      <c r="A65" s="13" t="s">
        <v>3023</v>
      </c>
      <c r="B65" s="14">
        <v>14643600</v>
      </c>
      <c r="C65" s="14">
        <v>15117600</v>
      </c>
      <c r="D65" s="15">
        <v>3.2369089568138984E-2</v>
      </c>
      <c r="E65" s="14">
        <v>14604100</v>
      </c>
      <c r="F65" s="15">
        <f t="shared" si="8"/>
        <v>-2.6974241306782485E-3</v>
      </c>
      <c r="G65" s="14">
        <v>15264300</v>
      </c>
      <c r="H65" s="15">
        <f t="shared" si="9"/>
        <v>4.2387117921822502E-2</v>
      </c>
      <c r="I65" s="14">
        <v>14516600</v>
      </c>
      <c r="J65" s="15">
        <f t="shared" si="10"/>
        <v>-8.6727307492693046E-3</v>
      </c>
      <c r="K65" s="14">
        <v>16322500</v>
      </c>
      <c r="L65" s="15">
        <f t="shared" si="11"/>
        <v>0.11465076893660028</v>
      </c>
    </row>
    <row r="66" spans="1:12" x14ac:dyDescent="0.25">
      <c r="A66" s="13" t="s">
        <v>2606</v>
      </c>
      <c r="B66" s="14">
        <v>30008700</v>
      </c>
      <c r="C66" s="14">
        <v>27865600</v>
      </c>
      <c r="D66" s="15">
        <v>-7.1415956039415238E-2</v>
      </c>
      <c r="E66" s="14">
        <v>29343400</v>
      </c>
      <c r="F66" s="15">
        <f t="shared" si="8"/>
        <v>-2.2170237297850288E-2</v>
      </c>
      <c r="G66" s="14">
        <v>29825200</v>
      </c>
      <c r="H66" s="15">
        <f t="shared" si="9"/>
        <v>-6.1148933475958641E-3</v>
      </c>
      <c r="I66" s="14">
        <v>31186800</v>
      </c>
      <c r="J66" s="15">
        <f t="shared" si="10"/>
        <v>3.9258615001649524E-2</v>
      </c>
      <c r="K66" s="14">
        <v>33113700</v>
      </c>
      <c r="L66" s="15">
        <f t="shared" si="11"/>
        <v>0.10346999370182647</v>
      </c>
    </row>
    <row r="67" spans="1:12" x14ac:dyDescent="0.25">
      <c r="A67" s="13" t="s">
        <v>3121</v>
      </c>
      <c r="B67" s="14">
        <v>2757500</v>
      </c>
      <c r="C67" s="14">
        <v>2757500</v>
      </c>
      <c r="D67" s="15">
        <v>0</v>
      </c>
      <c r="E67" s="14">
        <v>2757500</v>
      </c>
      <c r="F67" s="15">
        <f t="shared" si="8"/>
        <v>0</v>
      </c>
      <c r="G67" s="14">
        <v>2757500</v>
      </c>
      <c r="H67" s="15">
        <f t="shared" si="9"/>
        <v>0</v>
      </c>
      <c r="I67" s="14">
        <v>1180100</v>
      </c>
      <c r="J67" s="15">
        <f t="shared" si="10"/>
        <v>-0.57203989120580234</v>
      </c>
      <c r="K67" s="14">
        <v>1524300</v>
      </c>
      <c r="L67" s="15">
        <f t="shared" si="11"/>
        <v>-0.44721668177697188</v>
      </c>
    </row>
    <row r="68" spans="1:12" x14ac:dyDescent="0.25">
      <c r="A68" s="13" t="s">
        <v>3043</v>
      </c>
      <c r="B68" s="14">
        <v>798000</v>
      </c>
      <c r="C68" s="14">
        <v>518000</v>
      </c>
      <c r="D68" s="15">
        <v>-0.35087719298245612</v>
      </c>
      <c r="E68" s="14">
        <v>1008000</v>
      </c>
      <c r="F68" s="15">
        <f t="shared" si="8"/>
        <v>0.26315789473684209</v>
      </c>
      <c r="G68" s="14">
        <v>1022000</v>
      </c>
      <c r="H68" s="15">
        <f t="shared" si="9"/>
        <v>0.2807017543859649</v>
      </c>
      <c r="I68" s="14">
        <v>1372000</v>
      </c>
      <c r="J68" s="15">
        <f t="shared" si="10"/>
        <v>0.7192982456140351</v>
      </c>
      <c r="K68" s="14">
        <v>672000</v>
      </c>
      <c r="L68" s="15">
        <f t="shared" si="11"/>
        <v>-0.15789473684210525</v>
      </c>
    </row>
    <row r="69" spans="1:12" x14ac:dyDescent="0.25">
      <c r="A69" s="13" t="s">
        <v>3024</v>
      </c>
      <c r="B69" s="14">
        <v>42944300</v>
      </c>
      <c r="C69" s="14">
        <v>43341900</v>
      </c>
      <c r="D69" s="15">
        <v>9.258504621102219E-3</v>
      </c>
      <c r="E69" s="14">
        <v>43263300</v>
      </c>
      <c r="F69" s="15">
        <f t="shared" si="8"/>
        <v>7.4282267961056532E-3</v>
      </c>
      <c r="G69" s="14">
        <v>43037400</v>
      </c>
      <c r="H69" s="15">
        <f t="shared" si="9"/>
        <v>2.1679244975468222E-3</v>
      </c>
      <c r="I69" s="14">
        <v>43424200</v>
      </c>
      <c r="J69" s="15">
        <f t="shared" si="10"/>
        <v>1.1174940562542642E-2</v>
      </c>
      <c r="K69" s="14">
        <v>43700000</v>
      </c>
      <c r="L69" s="15">
        <f t="shared" si="11"/>
        <v>1.7597213134222703E-2</v>
      </c>
    </row>
    <row r="70" spans="1:12" x14ac:dyDescent="0.25">
      <c r="A70" s="13" t="s">
        <v>2607</v>
      </c>
      <c r="B70" s="14">
        <v>18184600</v>
      </c>
      <c r="C70" s="14">
        <v>17554600</v>
      </c>
      <c r="D70" s="15">
        <v>-3.4644699360997767E-2</v>
      </c>
      <c r="E70" s="14">
        <v>18429600</v>
      </c>
      <c r="F70" s="15">
        <f t="shared" si="8"/>
        <v>1.3472938640388021E-2</v>
      </c>
      <c r="G70" s="14">
        <v>17911600</v>
      </c>
      <c r="H70" s="15">
        <f t="shared" si="9"/>
        <v>-1.5012703056432366E-2</v>
      </c>
      <c r="I70" s="14">
        <v>18897800</v>
      </c>
      <c r="J70" s="15">
        <f t="shared" si="10"/>
        <v>3.9219999340100967E-2</v>
      </c>
      <c r="K70" s="14">
        <v>19177300</v>
      </c>
      <c r="L70" s="15">
        <f t="shared" si="11"/>
        <v>5.4590147707400768E-2</v>
      </c>
    </row>
    <row r="71" spans="1:12" x14ac:dyDescent="0.25">
      <c r="A71" s="13" t="s">
        <v>3025</v>
      </c>
      <c r="B71" s="14">
        <v>17070300</v>
      </c>
      <c r="C71" s="14">
        <v>17246900</v>
      </c>
      <c r="D71" s="15">
        <v>1.0345453799874636E-2</v>
      </c>
      <c r="E71" s="14">
        <v>16758900</v>
      </c>
      <c r="F71" s="15">
        <f t="shared" si="8"/>
        <v>-1.8242210154478831E-2</v>
      </c>
      <c r="G71" s="14">
        <v>16486800</v>
      </c>
      <c r="H71" s="15">
        <f t="shared" si="9"/>
        <v>-3.4182176060174686E-2</v>
      </c>
      <c r="I71" s="14">
        <v>15126500</v>
      </c>
      <c r="J71" s="15">
        <f t="shared" si="10"/>
        <v>-0.11387028933293498</v>
      </c>
      <c r="K71" s="14">
        <v>15396700</v>
      </c>
      <c r="L71" s="15">
        <f t="shared" si="11"/>
        <v>-9.8041627856569599E-2</v>
      </c>
    </row>
    <row r="72" spans="1:12" x14ac:dyDescent="0.25">
      <c r="A72" s="13" t="s">
        <v>2608</v>
      </c>
      <c r="B72" s="14">
        <v>210000</v>
      </c>
      <c r="C72" s="14">
        <v>210000</v>
      </c>
      <c r="D72" s="15">
        <v>0</v>
      </c>
      <c r="E72" s="14">
        <v>210000</v>
      </c>
      <c r="F72" s="15">
        <f t="shared" si="8"/>
        <v>0</v>
      </c>
      <c r="G72" s="14">
        <v>455000</v>
      </c>
      <c r="H72" s="15">
        <f t="shared" si="9"/>
        <v>1.1666666666666667</v>
      </c>
      <c r="I72" s="14">
        <v>455000</v>
      </c>
      <c r="J72" s="15">
        <f t="shared" si="10"/>
        <v>1.1666666666666667</v>
      </c>
      <c r="K72" s="14">
        <v>595000</v>
      </c>
      <c r="L72" s="15">
        <f t="shared" si="11"/>
        <v>1.8333333333333333</v>
      </c>
    </row>
    <row r="73" spans="1:12" x14ac:dyDescent="0.25">
      <c r="A73" s="13" t="s">
        <v>3026</v>
      </c>
      <c r="B73" s="14">
        <v>197870900</v>
      </c>
      <c r="C73" s="14">
        <v>198089500</v>
      </c>
      <c r="D73" s="15">
        <v>1.1047607303549941E-3</v>
      </c>
      <c r="E73" s="14">
        <v>199768600</v>
      </c>
      <c r="F73" s="15">
        <f t="shared" si="8"/>
        <v>9.5905966971393981E-3</v>
      </c>
      <c r="G73" s="14">
        <v>201242200</v>
      </c>
      <c r="H73" s="15">
        <f t="shared" si="9"/>
        <v>1.7037876716586419E-2</v>
      </c>
      <c r="I73" s="14">
        <v>202967300</v>
      </c>
      <c r="J73" s="15">
        <f t="shared" si="10"/>
        <v>2.5756187493967027E-2</v>
      </c>
      <c r="K73" s="14">
        <v>205831700</v>
      </c>
      <c r="L73" s="15">
        <f t="shared" si="11"/>
        <v>4.0232292873787906E-2</v>
      </c>
    </row>
    <row r="74" spans="1:12" x14ac:dyDescent="0.25">
      <c r="A74" s="13" t="s">
        <v>3058</v>
      </c>
      <c r="B74" s="14">
        <v>9562500</v>
      </c>
      <c r="C74" s="14">
        <v>10072500</v>
      </c>
      <c r="D74" s="15">
        <v>5.3333333333333337E-2</v>
      </c>
      <c r="E74" s="14">
        <v>10072500</v>
      </c>
      <c r="F74" s="15">
        <f t="shared" si="8"/>
        <v>5.3333333333333337E-2</v>
      </c>
      <c r="G74" s="14">
        <v>10368100</v>
      </c>
      <c r="H74" s="15">
        <f t="shared" si="9"/>
        <v>8.4245751633986926E-2</v>
      </c>
      <c r="I74" s="14">
        <v>10398100</v>
      </c>
      <c r="J74" s="15">
        <f t="shared" si="10"/>
        <v>8.7383006535947716E-2</v>
      </c>
      <c r="K74" s="14">
        <v>9800700</v>
      </c>
      <c r="L74" s="15">
        <f t="shared" si="11"/>
        <v>2.4909803921568628E-2</v>
      </c>
    </row>
    <row r="75" spans="1:12" x14ac:dyDescent="0.25">
      <c r="A75" s="13" t="s">
        <v>2609</v>
      </c>
      <c r="B75" s="14">
        <v>45288300</v>
      </c>
      <c r="C75" s="14">
        <v>44999900</v>
      </c>
      <c r="D75" s="15">
        <v>-6.3680906547607221E-3</v>
      </c>
      <c r="E75" s="14">
        <v>44383200</v>
      </c>
      <c r="F75" s="15">
        <f t="shared" si="8"/>
        <v>-1.9985294215062167E-2</v>
      </c>
      <c r="G75" s="14">
        <v>45460200</v>
      </c>
      <c r="H75" s="15">
        <f t="shared" si="9"/>
        <v>3.7956823285484331E-3</v>
      </c>
      <c r="I75" s="14">
        <v>45314800</v>
      </c>
      <c r="J75" s="15">
        <f t="shared" si="10"/>
        <v>5.8514009137017732E-4</v>
      </c>
      <c r="K75" s="14">
        <v>46808200</v>
      </c>
      <c r="L75" s="15">
        <f t="shared" si="11"/>
        <v>3.3560544334850284E-2</v>
      </c>
    </row>
    <row r="76" spans="1:12" x14ac:dyDescent="0.25">
      <c r="A76" s="13" t="s">
        <v>3082</v>
      </c>
      <c r="B76" s="14">
        <v>693773000</v>
      </c>
      <c r="C76" s="14">
        <v>689707100</v>
      </c>
      <c r="D76" s="15">
        <v>-5.860562460631936E-3</v>
      </c>
      <c r="E76" s="14">
        <v>690942800</v>
      </c>
      <c r="F76" s="15">
        <f t="shared" si="8"/>
        <v>-4.0794323215230339E-3</v>
      </c>
      <c r="G76" s="14">
        <v>694093200</v>
      </c>
      <c r="H76" s="15">
        <f t="shared" si="9"/>
        <v>4.6153424823393242E-4</v>
      </c>
      <c r="I76" s="14">
        <v>698316100</v>
      </c>
      <c r="J76" s="15">
        <f t="shared" si="10"/>
        <v>6.5483955126532743E-3</v>
      </c>
      <c r="K76" s="14">
        <v>707935000</v>
      </c>
      <c r="L76" s="15">
        <f t="shared" si="11"/>
        <v>2.0413016937816837E-2</v>
      </c>
    </row>
    <row r="77" spans="1:12" x14ac:dyDescent="0.25">
      <c r="A77" s="13" t="s">
        <v>2610</v>
      </c>
      <c r="B77" s="14">
        <v>79996600</v>
      </c>
      <c r="C77" s="14">
        <v>85631600</v>
      </c>
      <c r="D77" s="15">
        <v>7.0440493720983141E-2</v>
      </c>
      <c r="E77" s="14">
        <v>87899600</v>
      </c>
      <c r="F77" s="15">
        <f t="shared" si="8"/>
        <v>9.8791698647192505E-2</v>
      </c>
      <c r="G77" s="14">
        <v>93261600</v>
      </c>
      <c r="H77" s="15">
        <f t="shared" si="9"/>
        <v>0.16581954733076157</v>
      </c>
      <c r="I77" s="14">
        <v>100359600</v>
      </c>
      <c r="J77" s="15">
        <f t="shared" si="10"/>
        <v>0.25454831830352792</v>
      </c>
      <c r="K77" s="14">
        <v>121003600</v>
      </c>
      <c r="L77" s="15">
        <f t="shared" si="11"/>
        <v>0.51260928589465049</v>
      </c>
    </row>
    <row r="78" spans="1:12" x14ac:dyDescent="0.25">
      <c r="A78" s="13" t="s">
        <v>3085</v>
      </c>
      <c r="B78" s="14">
        <v>24873300</v>
      </c>
      <c r="C78" s="14">
        <v>24685300</v>
      </c>
      <c r="D78" s="15">
        <v>-7.5583054922346449E-3</v>
      </c>
      <c r="E78" s="14">
        <v>25735300</v>
      </c>
      <c r="F78" s="15">
        <f t="shared" si="8"/>
        <v>3.465563475694821E-2</v>
      </c>
      <c r="G78" s="14">
        <v>25586500</v>
      </c>
      <c r="H78" s="15">
        <f t="shared" si="9"/>
        <v>2.8673316367349728E-2</v>
      </c>
      <c r="I78" s="14">
        <v>24270700</v>
      </c>
      <c r="J78" s="15">
        <f t="shared" si="10"/>
        <v>-2.4226781327769134E-2</v>
      </c>
      <c r="K78" s="14">
        <v>26509800</v>
      </c>
      <c r="L78" s="15">
        <f t="shared" si="11"/>
        <v>6.579344115979785E-2</v>
      </c>
    </row>
    <row r="79" spans="1:12" x14ac:dyDescent="0.25">
      <c r="A79" s="13" t="s">
        <v>2611</v>
      </c>
      <c r="B79" s="14">
        <v>863773300</v>
      </c>
      <c r="C79" s="14">
        <v>868015800</v>
      </c>
      <c r="D79" s="15">
        <v>4.9115896497379579E-3</v>
      </c>
      <c r="E79" s="14">
        <v>870735700</v>
      </c>
      <c r="F79" s="15">
        <f t="shared" si="8"/>
        <v>8.0604482680814507E-3</v>
      </c>
      <c r="G79" s="14">
        <v>877525200</v>
      </c>
      <c r="H79" s="15">
        <f t="shared" si="9"/>
        <v>1.5920728274421078E-2</v>
      </c>
      <c r="I79" s="14">
        <v>873366100</v>
      </c>
      <c r="J79" s="15">
        <f t="shared" si="10"/>
        <v>1.1105691736477616E-2</v>
      </c>
      <c r="K79" s="14">
        <v>864585300</v>
      </c>
      <c r="L79" s="15">
        <f t="shared" si="11"/>
        <v>9.4006147214784248E-4</v>
      </c>
    </row>
    <row r="80" spans="1:12" x14ac:dyDescent="0.25">
      <c r="A80" s="13" t="s">
        <v>2612</v>
      </c>
      <c r="B80" s="19"/>
      <c r="C80" s="19"/>
      <c r="D80" s="15"/>
      <c r="E80" s="19"/>
      <c r="F80" s="15"/>
      <c r="G80" s="19"/>
      <c r="H80" s="15"/>
      <c r="I80" s="19"/>
      <c r="J80" s="15"/>
      <c r="K80" s="14">
        <v>280000</v>
      </c>
      <c r="L80" s="15"/>
    </row>
    <row r="81" spans="1:12" x14ac:dyDescent="0.25">
      <c r="A81" s="13" t="s">
        <v>3030</v>
      </c>
      <c r="B81" s="14">
        <v>195956900</v>
      </c>
      <c r="C81" s="14">
        <v>201874800</v>
      </c>
      <c r="D81" s="15">
        <v>3.0200008267124046E-2</v>
      </c>
      <c r="E81" s="14">
        <v>204007800</v>
      </c>
      <c r="F81" s="15">
        <f t="shared" ref="F81:F86" si="12">(E81-B81)/B81</f>
        <v>4.1085054927894861E-2</v>
      </c>
      <c r="G81" s="14">
        <v>203095200</v>
      </c>
      <c r="H81" s="15">
        <f t="shared" ref="H81:H86" si="13">(G81-B81)/B81</f>
        <v>3.6427908381894185E-2</v>
      </c>
      <c r="I81" s="14">
        <v>205652100</v>
      </c>
      <c r="J81" s="15">
        <f t="shared" ref="J81:J86" si="14">(I81-B81)/B81</f>
        <v>4.9476185834742233E-2</v>
      </c>
      <c r="K81" s="14">
        <v>230801100</v>
      </c>
      <c r="L81" s="15">
        <f t="shared" ref="L81:L86" si="15">(K81-B81)/B81</f>
        <v>0.17781563190681215</v>
      </c>
    </row>
    <row r="82" spans="1:12" x14ac:dyDescent="0.25">
      <c r="A82" s="13" t="s">
        <v>2613</v>
      </c>
      <c r="B82" s="14">
        <v>140518300</v>
      </c>
      <c r="C82" s="14">
        <v>140392500</v>
      </c>
      <c r="D82" s="15">
        <v>-8.9525705904497843E-4</v>
      </c>
      <c r="E82" s="14">
        <v>140049200</v>
      </c>
      <c r="F82" s="15">
        <f t="shared" si="12"/>
        <v>-3.3383552177901382E-3</v>
      </c>
      <c r="G82" s="14">
        <v>140614900</v>
      </c>
      <c r="H82" s="15">
        <f t="shared" si="13"/>
        <v>6.8745494359097716E-4</v>
      </c>
      <c r="I82" s="14">
        <v>139596300</v>
      </c>
      <c r="J82" s="15">
        <f t="shared" si="14"/>
        <v>-6.561422960568125E-3</v>
      </c>
      <c r="K82" s="14">
        <v>140829300</v>
      </c>
      <c r="L82" s="15">
        <f t="shared" si="15"/>
        <v>2.2132348598011787E-3</v>
      </c>
    </row>
    <row r="83" spans="1:12" x14ac:dyDescent="0.25">
      <c r="A83" s="13" t="s">
        <v>3028</v>
      </c>
      <c r="B83" s="14">
        <v>728000</v>
      </c>
      <c r="C83" s="14">
        <v>728000</v>
      </c>
      <c r="D83" s="15">
        <v>0</v>
      </c>
      <c r="E83" s="14">
        <v>728000</v>
      </c>
      <c r="F83" s="15">
        <f t="shared" si="12"/>
        <v>0</v>
      </c>
      <c r="G83" s="14">
        <v>728000</v>
      </c>
      <c r="H83" s="15">
        <f t="shared" si="13"/>
        <v>0</v>
      </c>
      <c r="I83" s="14">
        <v>378000</v>
      </c>
      <c r="J83" s="15">
        <f t="shared" si="14"/>
        <v>-0.48076923076923078</v>
      </c>
      <c r="K83" s="14">
        <v>728000</v>
      </c>
      <c r="L83" s="15">
        <f t="shared" si="15"/>
        <v>0</v>
      </c>
    </row>
    <row r="84" spans="1:12" x14ac:dyDescent="0.25">
      <c r="A84" s="13" t="s">
        <v>2614</v>
      </c>
      <c r="B84" s="14">
        <v>24446400</v>
      </c>
      <c r="C84" s="14">
        <v>23908200</v>
      </c>
      <c r="D84" s="15">
        <v>-2.201551148635382E-2</v>
      </c>
      <c r="E84" s="14">
        <v>24614800</v>
      </c>
      <c r="F84" s="15">
        <f t="shared" si="12"/>
        <v>6.8885398259048367E-3</v>
      </c>
      <c r="G84" s="14">
        <v>24605000</v>
      </c>
      <c r="H84" s="15">
        <f t="shared" si="13"/>
        <v>6.487662805157406E-3</v>
      </c>
      <c r="I84" s="14">
        <v>24804100</v>
      </c>
      <c r="J84" s="15">
        <f t="shared" si="14"/>
        <v>1.4632011257281235E-2</v>
      </c>
      <c r="K84" s="14">
        <v>26816700</v>
      </c>
      <c r="L84" s="15">
        <f t="shared" si="15"/>
        <v>9.6959061456901627E-2</v>
      </c>
    </row>
    <row r="85" spans="1:12" x14ac:dyDescent="0.25">
      <c r="A85" s="13" t="s">
        <v>2615</v>
      </c>
      <c r="B85" s="14">
        <v>350000</v>
      </c>
      <c r="C85" s="14">
        <v>350000</v>
      </c>
      <c r="D85" s="15">
        <v>0</v>
      </c>
      <c r="E85" s="14">
        <v>350000</v>
      </c>
      <c r="F85" s="15">
        <f t="shared" si="12"/>
        <v>0</v>
      </c>
      <c r="G85" s="14">
        <v>350000</v>
      </c>
      <c r="H85" s="15">
        <f t="shared" si="13"/>
        <v>0</v>
      </c>
      <c r="I85" s="14">
        <v>350000</v>
      </c>
      <c r="J85" s="15">
        <f t="shared" si="14"/>
        <v>0</v>
      </c>
      <c r="K85" s="14">
        <v>350000</v>
      </c>
      <c r="L85" s="15">
        <f t="shared" si="15"/>
        <v>0</v>
      </c>
    </row>
    <row r="86" spans="1:12" x14ac:dyDescent="0.25">
      <c r="A86" s="13" t="s">
        <v>2616</v>
      </c>
      <c r="B86" s="14">
        <v>61589600</v>
      </c>
      <c r="C86" s="14">
        <v>62578600</v>
      </c>
      <c r="D86" s="15">
        <v>1.6057905880213542E-2</v>
      </c>
      <c r="E86" s="14">
        <v>62806500</v>
      </c>
      <c r="F86" s="15">
        <f t="shared" si="12"/>
        <v>1.9758205930871447E-2</v>
      </c>
      <c r="G86" s="14">
        <v>62332600</v>
      </c>
      <c r="H86" s="15">
        <f t="shared" si="13"/>
        <v>1.206372504448803E-2</v>
      </c>
      <c r="I86" s="14">
        <v>62599900</v>
      </c>
      <c r="J86" s="15">
        <f t="shared" si="14"/>
        <v>1.6403743489160509E-2</v>
      </c>
      <c r="K86" s="14">
        <v>65840700</v>
      </c>
      <c r="L86" s="15">
        <f t="shared" si="15"/>
        <v>6.9023016872978557E-2</v>
      </c>
    </row>
    <row r="87" spans="1:12" x14ac:dyDescent="0.25">
      <c r="A87" s="13" t="s">
        <v>2617</v>
      </c>
      <c r="B87" s="19"/>
      <c r="C87" s="19"/>
      <c r="D87" s="15"/>
      <c r="E87" s="19"/>
      <c r="F87" s="15"/>
      <c r="G87" s="19"/>
      <c r="H87" s="15"/>
      <c r="I87" s="14">
        <v>100000</v>
      </c>
      <c r="J87" s="15"/>
      <c r="K87" s="14">
        <v>100000</v>
      </c>
      <c r="L87" s="15"/>
    </row>
    <row r="88" spans="1:12" x14ac:dyDescent="0.25">
      <c r="A88" s="13" t="s">
        <v>2618</v>
      </c>
      <c r="B88" s="14">
        <v>1295000</v>
      </c>
      <c r="C88" s="14">
        <v>1295000</v>
      </c>
      <c r="D88" s="15">
        <v>0</v>
      </c>
      <c r="E88" s="14">
        <v>1295000</v>
      </c>
      <c r="F88" s="15">
        <f>(E88-B88)/B88</f>
        <v>0</v>
      </c>
      <c r="G88" s="14">
        <v>1575000</v>
      </c>
      <c r="H88" s="15">
        <f>(G88-B88)/B88</f>
        <v>0.21621621621621623</v>
      </c>
      <c r="I88" s="14">
        <v>1785000</v>
      </c>
      <c r="J88" s="15">
        <f>(I88-B88)/B88</f>
        <v>0.3783783783783784</v>
      </c>
      <c r="K88" s="14">
        <v>2107000</v>
      </c>
      <c r="L88" s="15">
        <f>(K88-B88)/B88</f>
        <v>0.62702702702702706</v>
      </c>
    </row>
    <row r="89" spans="1:12" x14ac:dyDescent="0.25">
      <c r="A89" s="13" t="s">
        <v>3044</v>
      </c>
      <c r="B89" s="19"/>
      <c r="C89" s="19"/>
      <c r="D89" s="15"/>
      <c r="E89" s="19"/>
      <c r="F89" s="15"/>
      <c r="G89" s="19"/>
      <c r="H89" s="15"/>
      <c r="I89" s="19"/>
      <c r="J89" s="15"/>
      <c r="K89" s="14">
        <v>137056400</v>
      </c>
      <c r="L89" s="15"/>
    </row>
    <row r="90" spans="1:12" x14ac:dyDescent="0.25">
      <c r="A90" s="13" t="s">
        <v>2619</v>
      </c>
      <c r="B90" s="14">
        <v>134172700</v>
      </c>
      <c r="C90" s="14">
        <v>135232000</v>
      </c>
      <c r="D90" s="15">
        <v>7.8950486947046601E-3</v>
      </c>
      <c r="E90" s="14">
        <v>133219800</v>
      </c>
      <c r="F90" s="15">
        <f t="shared" ref="F90:F102" si="16">(E90-B90)/B90</f>
        <v>-7.1020408771680079E-3</v>
      </c>
      <c r="G90" s="14">
        <v>130663100</v>
      </c>
      <c r="H90" s="15">
        <f t="shared" ref="H90:H102" si="17">(G90-B90)/B90</f>
        <v>-2.6157333049122513E-2</v>
      </c>
      <c r="I90" s="14">
        <v>130511700</v>
      </c>
      <c r="J90" s="15">
        <f t="shared" ref="J90:J102" si="18">(I90-B90)/B90</f>
        <v>-2.7285729511294026E-2</v>
      </c>
      <c r="K90" s="19"/>
      <c r="L90" s="15">
        <f t="shared" ref="L90:L102" si="19">(K90-B90)/B90</f>
        <v>-1</v>
      </c>
    </row>
    <row r="91" spans="1:12" x14ac:dyDescent="0.25">
      <c r="A91" s="13" t="s">
        <v>3077</v>
      </c>
      <c r="B91" s="14">
        <v>667624900</v>
      </c>
      <c r="C91" s="14">
        <v>672768400</v>
      </c>
      <c r="D91" s="15">
        <v>7.7041764020485152E-3</v>
      </c>
      <c r="E91" s="14">
        <v>675464400</v>
      </c>
      <c r="F91" s="15">
        <f t="shared" si="16"/>
        <v>1.1742372101459966E-2</v>
      </c>
      <c r="G91" s="14">
        <v>683051100</v>
      </c>
      <c r="H91" s="15">
        <f t="shared" si="17"/>
        <v>2.3106088463746635E-2</v>
      </c>
      <c r="I91" s="14">
        <v>700691500</v>
      </c>
      <c r="J91" s="15">
        <f t="shared" si="18"/>
        <v>4.9528709908812571E-2</v>
      </c>
      <c r="K91" s="14">
        <v>752355600</v>
      </c>
      <c r="L91" s="15">
        <f t="shared" si="19"/>
        <v>0.12691363069292352</v>
      </c>
    </row>
    <row r="92" spans="1:12" x14ac:dyDescent="0.25">
      <c r="A92" s="13" t="s">
        <v>2620</v>
      </c>
      <c r="B92" s="14">
        <v>33596300</v>
      </c>
      <c r="C92" s="14">
        <v>32317800</v>
      </c>
      <c r="D92" s="15">
        <v>-3.8054785794864314E-2</v>
      </c>
      <c r="E92" s="14">
        <v>33129800</v>
      </c>
      <c r="F92" s="15">
        <f t="shared" si="16"/>
        <v>-1.3885457624797969E-2</v>
      </c>
      <c r="G92" s="14">
        <v>32884800</v>
      </c>
      <c r="H92" s="15">
        <f t="shared" si="17"/>
        <v>-2.1177927331283503E-2</v>
      </c>
      <c r="I92" s="14">
        <v>33380300</v>
      </c>
      <c r="J92" s="15">
        <f t="shared" si="18"/>
        <v>-6.4292794146974521E-3</v>
      </c>
      <c r="K92" s="14">
        <v>40051300</v>
      </c>
      <c r="L92" s="15">
        <f t="shared" si="19"/>
        <v>0.19213425287903727</v>
      </c>
    </row>
    <row r="93" spans="1:12" x14ac:dyDescent="0.25">
      <c r="A93" s="13" t="s">
        <v>2621</v>
      </c>
      <c r="B93" s="14">
        <v>32641100</v>
      </c>
      <c r="C93" s="14">
        <v>31399700</v>
      </c>
      <c r="D93" s="15">
        <v>-3.8031806526128101E-2</v>
      </c>
      <c r="E93" s="14">
        <v>31170900</v>
      </c>
      <c r="F93" s="15">
        <f t="shared" si="16"/>
        <v>-4.5041374218393375E-2</v>
      </c>
      <c r="G93" s="14">
        <v>31257900</v>
      </c>
      <c r="H93" s="15">
        <f t="shared" si="17"/>
        <v>-4.2376022866876424E-2</v>
      </c>
      <c r="I93" s="14">
        <v>31034000</v>
      </c>
      <c r="J93" s="15">
        <f t="shared" si="18"/>
        <v>-4.9235473069228673E-2</v>
      </c>
      <c r="K93" s="14">
        <v>31448000</v>
      </c>
      <c r="L93" s="15">
        <f t="shared" si="19"/>
        <v>-3.6552076982699723E-2</v>
      </c>
    </row>
    <row r="94" spans="1:12" x14ac:dyDescent="0.25">
      <c r="A94" s="13" t="s">
        <v>2622</v>
      </c>
      <c r="B94" s="14">
        <v>392000</v>
      </c>
      <c r="C94" s="14">
        <v>392000</v>
      </c>
      <c r="D94" s="15">
        <v>0</v>
      </c>
      <c r="E94" s="14">
        <v>392000</v>
      </c>
      <c r="F94" s="15">
        <f t="shared" si="16"/>
        <v>0</v>
      </c>
      <c r="G94" s="14">
        <v>392000</v>
      </c>
      <c r="H94" s="15">
        <f t="shared" si="17"/>
        <v>0</v>
      </c>
      <c r="I94" s="14">
        <v>420000</v>
      </c>
      <c r="J94" s="15">
        <f t="shared" si="18"/>
        <v>7.1428571428571425E-2</v>
      </c>
      <c r="K94" s="14">
        <v>420000</v>
      </c>
      <c r="L94" s="15">
        <f t="shared" si="19"/>
        <v>7.1428571428571425E-2</v>
      </c>
    </row>
    <row r="95" spans="1:12" x14ac:dyDescent="0.25">
      <c r="A95" s="13" t="s">
        <v>2623</v>
      </c>
      <c r="B95" s="14">
        <v>4245300</v>
      </c>
      <c r="C95" s="14">
        <v>4815300</v>
      </c>
      <c r="D95" s="15">
        <v>0.13426612960214826</v>
      </c>
      <c r="E95" s="14">
        <v>4715300</v>
      </c>
      <c r="F95" s="15">
        <f t="shared" si="16"/>
        <v>0.11071066826843803</v>
      </c>
      <c r="G95" s="14">
        <v>4772300</v>
      </c>
      <c r="H95" s="15">
        <f t="shared" si="17"/>
        <v>0.12413728122865286</v>
      </c>
      <c r="I95" s="14">
        <v>5201700</v>
      </c>
      <c r="J95" s="15">
        <f t="shared" si="18"/>
        <v>0.22528443219560454</v>
      </c>
      <c r="K95" s="14">
        <v>4741700</v>
      </c>
      <c r="L95" s="15">
        <f t="shared" si="19"/>
        <v>0.11692931006053754</v>
      </c>
    </row>
    <row r="96" spans="1:12" x14ac:dyDescent="0.25">
      <c r="A96" s="13" t="s">
        <v>3099</v>
      </c>
      <c r="B96" s="14">
        <v>203000</v>
      </c>
      <c r="C96" s="14">
        <v>203000</v>
      </c>
      <c r="D96" s="15">
        <v>0</v>
      </c>
      <c r="E96" s="14">
        <v>175000</v>
      </c>
      <c r="F96" s="15">
        <f t="shared" si="16"/>
        <v>-0.13793103448275862</v>
      </c>
      <c r="G96" s="14">
        <v>175000</v>
      </c>
      <c r="H96" s="15">
        <f t="shared" si="17"/>
        <v>-0.13793103448275862</v>
      </c>
      <c r="I96" s="14">
        <v>175000</v>
      </c>
      <c r="J96" s="15">
        <f t="shared" si="18"/>
        <v>-0.13793103448275862</v>
      </c>
      <c r="K96" s="19"/>
      <c r="L96" s="15">
        <f t="shared" si="19"/>
        <v>-1</v>
      </c>
    </row>
    <row r="97" spans="1:12" x14ac:dyDescent="0.25">
      <c r="A97" s="13" t="s">
        <v>2624</v>
      </c>
      <c r="B97" s="14">
        <v>500000</v>
      </c>
      <c r="C97" s="14">
        <v>500000</v>
      </c>
      <c r="D97" s="15">
        <v>0</v>
      </c>
      <c r="E97" s="14">
        <v>500000</v>
      </c>
      <c r="F97" s="15">
        <f t="shared" si="16"/>
        <v>0</v>
      </c>
      <c r="G97" s="14">
        <v>710000</v>
      </c>
      <c r="H97" s="15">
        <f t="shared" si="17"/>
        <v>0.42</v>
      </c>
      <c r="I97" s="14">
        <v>510000</v>
      </c>
      <c r="J97" s="15">
        <f t="shared" si="18"/>
        <v>0.02</v>
      </c>
      <c r="K97" s="14">
        <v>510000</v>
      </c>
      <c r="L97" s="15">
        <f t="shared" si="19"/>
        <v>0.02</v>
      </c>
    </row>
    <row r="98" spans="1:12" x14ac:dyDescent="0.25">
      <c r="A98" s="13" t="s">
        <v>3032</v>
      </c>
      <c r="B98" s="14">
        <v>67384900</v>
      </c>
      <c r="C98" s="14">
        <v>67844900</v>
      </c>
      <c r="D98" s="15">
        <v>6.8264551850637165E-3</v>
      </c>
      <c r="E98" s="14">
        <v>67915300</v>
      </c>
      <c r="F98" s="15">
        <f t="shared" si="16"/>
        <v>7.871199630777816E-3</v>
      </c>
      <c r="G98" s="14">
        <v>68629700</v>
      </c>
      <c r="H98" s="15">
        <f t="shared" si="17"/>
        <v>1.8472981335581118E-2</v>
      </c>
      <c r="I98" s="14">
        <v>69200200</v>
      </c>
      <c r="J98" s="15">
        <f t="shared" si="18"/>
        <v>2.6939269777056879E-2</v>
      </c>
      <c r="K98" s="14">
        <v>72592900</v>
      </c>
      <c r="L98" s="15">
        <f t="shared" si="19"/>
        <v>7.7287344790895288E-2</v>
      </c>
    </row>
    <row r="99" spans="1:12" x14ac:dyDescent="0.25">
      <c r="A99" s="13" t="s">
        <v>2625</v>
      </c>
      <c r="B99" s="14">
        <v>778000</v>
      </c>
      <c r="C99" s="14">
        <v>778000</v>
      </c>
      <c r="D99" s="15">
        <v>0</v>
      </c>
      <c r="E99" s="14">
        <v>778000</v>
      </c>
      <c r="F99" s="15">
        <f t="shared" si="16"/>
        <v>0</v>
      </c>
      <c r="G99" s="14">
        <v>778000</v>
      </c>
      <c r="H99" s="15">
        <f t="shared" si="17"/>
        <v>0</v>
      </c>
      <c r="I99" s="14">
        <v>922700</v>
      </c>
      <c r="J99" s="15">
        <f t="shared" si="18"/>
        <v>0.18598971722365037</v>
      </c>
      <c r="K99" s="14">
        <v>1472700</v>
      </c>
      <c r="L99" s="15">
        <f t="shared" si="19"/>
        <v>0.89293059125964014</v>
      </c>
    </row>
    <row r="100" spans="1:12" x14ac:dyDescent="0.25">
      <c r="A100" s="13" t="s">
        <v>2626</v>
      </c>
      <c r="B100" s="14">
        <v>140000</v>
      </c>
      <c r="C100" s="14">
        <v>140000</v>
      </c>
      <c r="D100" s="15">
        <v>0</v>
      </c>
      <c r="E100" s="14">
        <v>140000</v>
      </c>
      <c r="F100" s="15">
        <f t="shared" si="16"/>
        <v>0</v>
      </c>
      <c r="G100" s="14">
        <v>525000</v>
      </c>
      <c r="H100" s="15">
        <f t="shared" si="17"/>
        <v>2.75</v>
      </c>
      <c r="I100" s="14">
        <v>525000</v>
      </c>
      <c r="J100" s="15">
        <f t="shared" si="18"/>
        <v>2.75</v>
      </c>
      <c r="K100" s="14">
        <v>708000</v>
      </c>
      <c r="L100" s="15">
        <f t="shared" si="19"/>
        <v>4.0571428571428569</v>
      </c>
    </row>
    <row r="101" spans="1:12" x14ac:dyDescent="0.25">
      <c r="A101" s="13" t="s">
        <v>3033</v>
      </c>
      <c r="B101" s="14">
        <v>30514900</v>
      </c>
      <c r="C101" s="14">
        <v>31128800</v>
      </c>
      <c r="D101" s="15">
        <v>2.0118040694873652E-2</v>
      </c>
      <c r="E101" s="14">
        <v>30188500</v>
      </c>
      <c r="F101" s="15">
        <f t="shared" si="16"/>
        <v>-1.0696413883053852E-2</v>
      </c>
      <c r="G101" s="14">
        <v>30929500</v>
      </c>
      <c r="H101" s="15">
        <f t="shared" si="17"/>
        <v>1.358680513454083E-2</v>
      </c>
      <c r="I101" s="14">
        <v>30385900</v>
      </c>
      <c r="J101" s="15">
        <f t="shared" si="18"/>
        <v>-4.2274429868687097E-3</v>
      </c>
      <c r="K101" s="14">
        <v>30427200</v>
      </c>
      <c r="L101" s="15">
        <f t="shared" si="19"/>
        <v>-2.874005813553379E-3</v>
      </c>
    </row>
    <row r="102" spans="1:12" x14ac:dyDescent="0.25">
      <c r="A102" s="13" t="s">
        <v>2627</v>
      </c>
      <c r="B102" s="14">
        <v>14773600</v>
      </c>
      <c r="C102" s="14">
        <v>15713900</v>
      </c>
      <c r="D102" s="15">
        <v>6.3647316835436188E-2</v>
      </c>
      <c r="E102" s="14">
        <v>15993900</v>
      </c>
      <c r="F102" s="15">
        <f t="shared" si="16"/>
        <v>8.260004332051768E-2</v>
      </c>
      <c r="G102" s="14">
        <v>15593900</v>
      </c>
      <c r="H102" s="15">
        <f t="shared" si="17"/>
        <v>5.5524719770401257E-2</v>
      </c>
      <c r="I102" s="14">
        <v>16642600</v>
      </c>
      <c r="J102" s="15">
        <f t="shared" si="18"/>
        <v>0.12650944928791899</v>
      </c>
      <c r="K102" s="14">
        <v>18526700</v>
      </c>
      <c r="L102" s="15">
        <f t="shared" si="19"/>
        <v>0.25404099203985486</v>
      </c>
    </row>
    <row r="103" spans="1:12" x14ac:dyDescent="0.25">
      <c r="A103" s="13" t="s">
        <v>3048</v>
      </c>
      <c r="B103" s="19"/>
      <c r="C103" s="19"/>
      <c r="D103" s="15"/>
      <c r="E103" s="19"/>
      <c r="F103" s="15"/>
      <c r="G103" s="14">
        <v>8012300</v>
      </c>
      <c r="H103" s="15"/>
      <c r="I103" s="14">
        <v>8113600</v>
      </c>
      <c r="J103" s="15"/>
      <c r="K103" s="14">
        <v>9577600</v>
      </c>
      <c r="L103" s="15"/>
    </row>
    <row r="104" spans="1:12" x14ac:dyDescent="0.25">
      <c r="A104" s="13" t="s">
        <v>2628</v>
      </c>
      <c r="B104" s="14">
        <v>7302300</v>
      </c>
      <c r="C104" s="14">
        <v>7127300</v>
      </c>
      <c r="D104" s="15">
        <v>-2.3965052106870437E-2</v>
      </c>
      <c r="E104" s="14">
        <v>7197300</v>
      </c>
      <c r="F104" s="15">
        <f>(E104-B104)/B104</f>
        <v>-1.4379031264122263E-2</v>
      </c>
      <c r="G104" s="19"/>
      <c r="H104" s="15">
        <f>(G104-B104)/B104</f>
        <v>-1</v>
      </c>
      <c r="I104" s="19"/>
      <c r="J104" s="15">
        <f>(I104-B104)/B104</f>
        <v>-1</v>
      </c>
      <c r="K104" s="19"/>
      <c r="L104" s="15">
        <f>(K104-B104)/B104</f>
        <v>-1</v>
      </c>
    </row>
    <row r="105" spans="1:12" x14ac:dyDescent="0.25">
      <c r="A105" s="13" t="s">
        <v>3034</v>
      </c>
      <c r="B105" s="14">
        <v>2956000</v>
      </c>
      <c r="C105" s="14">
        <v>2781000</v>
      </c>
      <c r="D105" s="15">
        <v>-5.9201623815967525E-2</v>
      </c>
      <c r="E105" s="14">
        <v>2781000</v>
      </c>
      <c r="F105" s="15">
        <f>(E105-B105)/B105</f>
        <v>-5.9201623815967525E-2</v>
      </c>
      <c r="G105" s="14">
        <v>2806100</v>
      </c>
      <c r="H105" s="15">
        <f>(G105-B105)/B105</f>
        <v>-5.0710419485791608E-2</v>
      </c>
      <c r="I105" s="14">
        <v>2937000</v>
      </c>
      <c r="J105" s="15">
        <f>(I105-B105)/B105</f>
        <v>-6.4276048714479025E-3</v>
      </c>
      <c r="K105" s="14">
        <v>2432000</v>
      </c>
      <c r="L105" s="15">
        <f>(K105-B105)/B105</f>
        <v>-0.17726657645466848</v>
      </c>
    </row>
    <row r="106" spans="1:12" x14ac:dyDescent="0.25">
      <c r="A106" s="13" t="s">
        <v>3100</v>
      </c>
      <c r="B106" s="19"/>
      <c r="C106" s="19"/>
      <c r="D106" s="15"/>
      <c r="E106" s="19"/>
      <c r="F106" s="15"/>
      <c r="G106" s="19"/>
      <c r="H106" s="15"/>
      <c r="I106" s="19"/>
      <c r="J106" s="15"/>
      <c r="K106" s="14">
        <v>280000</v>
      </c>
      <c r="L106" s="15"/>
    </row>
    <row r="107" spans="1:12" x14ac:dyDescent="0.25">
      <c r="A107" s="13" t="s">
        <v>2629</v>
      </c>
      <c r="B107" s="14">
        <v>5030600</v>
      </c>
      <c r="C107" s="14">
        <v>4680600</v>
      </c>
      <c r="D107" s="15">
        <v>-6.9574205860135963E-2</v>
      </c>
      <c r="E107" s="14">
        <v>5058600</v>
      </c>
      <c r="F107" s="15">
        <f>(E107-B107)/B107</f>
        <v>5.5659364688108778E-3</v>
      </c>
      <c r="G107" s="14">
        <v>5147400</v>
      </c>
      <c r="H107" s="15">
        <f>(G107-B107)/B107</f>
        <v>2.3217906412753946E-2</v>
      </c>
      <c r="I107" s="14">
        <v>6209000</v>
      </c>
      <c r="J107" s="15">
        <f>(I107-B107)/B107</f>
        <v>0.23424641195881207</v>
      </c>
      <c r="K107" s="14">
        <v>7645300</v>
      </c>
      <c r="L107" s="15">
        <f>(K107-B107)/B107</f>
        <v>0.5197590744642786</v>
      </c>
    </row>
    <row r="108" spans="1:12" x14ac:dyDescent="0.25">
      <c r="A108" s="13" t="s">
        <v>2630</v>
      </c>
      <c r="B108" s="14">
        <v>10256900</v>
      </c>
      <c r="C108" s="14">
        <v>10104400</v>
      </c>
      <c r="D108" s="15">
        <v>-1.486804005108756E-2</v>
      </c>
      <c r="E108" s="14">
        <v>10250900</v>
      </c>
      <c r="F108" s="15">
        <f>(E108-B108)/B108</f>
        <v>-5.849720675837729E-4</v>
      </c>
      <c r="G108" s="14">
        <v>10325400</v>
      </c>
      <c r="H108" s="15">
        <f>(G108-B108)/B108</f>
        <v>6.6784311049147404E-3</v>
      </c>
      <c r="I108" s="14">
        <v>9926800</v>
      </c>
      <c r="J108" s="15">
        <f>(I108-B108)/B108</f>
        <v>-3.2183213251567235E-2</v>
      </c>
      <c r="K108" s="14">
        <v>10586900</v>
      </c>
      <c r="L108" s="15">
        <f>(K108-B108)/B108</f>
        <v>3.2173463717107505E-2</v>
      </c>
    </row>
    <row r="109" spans="1:12" x14ac:dyDescent="0.25">
      <c r="A109" s="13" t="s">
        <v>2631</v>
      </c>
      <c r="B109" s="19"/>
      <c r="C109" s="19"/>
      <c r="D109" s="15"/>
      <c r="E109" s="19"/>
      <c r="F109" s="15"/>
      <c r="G109" s="19"/>
      <c r="H109" s="15"/>
      <c r="I109" s="19"/>
      <c r="J109" s="15"/>
      <c r="K109" s="14">
        <v>175000</v>
      </c>
      <c r="L109" s="15"/>
    </row>
    <row r="110" spans="1:12" x14ac:dyDescent="0.25">
      <c r="A110" s="13" t="s">
        <v>2632</v>
      </c>
      <c r="B110" s="14">
        <v>350000</v>
      </c>
      <c r="C110" s="14">
        <v>630000</v>
      </c>
      <c r="D110" s="15">
        <v>0.8</v>
      </c>
      <c r="E110" s="14">
        <v>630000</v>
      </c>
      <c r="F110" s="15">
        <f>(E110-B110)/B110</f>
        <v>0.8</v>
      </c>
      <c r="G110" s="14">
        <v>630000</v>
      </c>
      <c r="H110" s="15">
        <f>(G110-B110)/B110</f>
        <v>0.8</v>
      </c>
      <c r="I110" s="14">
        <v>630000</v>
      </c>
      <c r="J110" s="15">
        <f>(I110-B110)/B110</f>
        <v>0.8</v>
      </c>
      <c r="K110" s="14">
        <v>700000</v>
      </c>
      <c r="L110" s="15">
        <f>(K110-B110)/B110</f>
        <v>1</v>
      </c>
    </row>
    <row r="111" spans="1:12" x14ac:dyDescent="0.25">
      <c r="A111" s="13" t="s">
        <v>3109</v>
      </c>
      <c r="B111" s="14">
        <v>24641400</v>
      </c>
      <c r="C111" s="14">
        <v>24844100</v>
      </c>
      <c r="D111" s="15">
        <v>8.2259936529580305E-3</v>
      </c>
      <c r="E111" s="14">
        <v>24963600</v>
      </c>
      <c r="F111" s="15">
        <f>(E111-B111)/B111</f>
        <v>1.3075555771993475E-2</v>
      </c>
      <c r="G111" s="14">
        <v>24732900</v>
      </c>
      <c r="H111" s="15">
        <f>(G111-B111)/B111</f>
        <v>3.7132630451191897E-3</v>
      </c>
      <c r="I111" s="14">
        <v>24571400</v>
      </c>
      <c r="J111" s="15">
        <f>(I111-B111)/B111</f>
        <v>-2.8407476847906368E-3</v>
      </c>
      <c r="K111" s="14">
        <v>24817300</v>
      </c>
      <c r="L111" s="15">
        <f>(K111-B111)/B111</f>
        <v>7.138393110781043E-3</v>
      </c>
    </row>
    <row r="112" spans="1:12" x14ac:dyDescent="0.25">
      <c r="A112" s="13" t="s">
        <v>2633</v>
      </c>
      <c r="B112" s="14">
        <v>42939800</v>
      </c>
      <c r="C112" s="14">
        <v>42517700</v>
      </c>
      <c r="D112" s="15">
        <v>-9.8300411273457254E-3</v>
      </c>
      <c r="E112" s="14">
        <v>43150900</v>
      </c>
      <c r="F112" s="15">
        <f>(E112-B112)/B112</f>
        <v>4.9161849845597788E-3</v>
      </c>
      <c r="G112" s="14">
        <v>43654500</v>
      </c>
      <c r="H112" s="15">
        <f>(G112-B112)/B112</f>
        <v>1.6644232157578751E-2</v>
      </c>
      <c r="I112" s="14">
        <v>43560400</v>
      </c>
      <c r="J112" s="15">
        <f>(I112-B112)/B112</f>
        <v>1.4452792048402647E-2</v>
      </c>
      <c r="K112" s="14">
        <v>49042400</v>
      </c>
      <c r="L112" s="15">
        <f>(K112-B112)/B112</f>
        <v>0.14211989808988398</v>
      </c>
    </row>
    <row r="113" spans="1:12" x14ac:dyDescent="0.25">
      <c r="A113" s="13" t="s">
        <v>3093</v>
      </c>
      <c r="B113" s="14">
        <v>350000</v>
      </c>
      <c r="C113" s="14">
        <v>350000</v>
      </c>
      <c r="D113" s="15">
        <v>0</v>
      </c>
      <c r="E113" s="14">
        <v>350000</v>
      </c>
      <c r="F113" s="15">
        <f>(E113-B113)/B113</f>
        <v>0</v>
      </c>
      <c r="G113" s="14">
        <v>350000</v>
      </c>
      <c r="H113" s="15">
        <f>(G113-B113)/B113</f>
        <v>0</v>
      </c>
      <c r="I113" s="14">
        <v>350000</v>
      </c>
      <c r="J113" s="15">
        <f>(I113-B113)/B113</f>
        <v>0</v>
      </c>
      <c r="K113" s="14">
        <v>350000</v>
      </c>
      <c r="L113" s="15">
        <f>(K113-B113)/B113</f>
        <v>0</v>
      </c>
    </row>
    <row r="114" spans="1:12" x14ac:dyDescent="0.25">
      <c r="A114" s="13" t="s">
        <v>2634</v>
      </c>
      <c r="B114" s="19"/>
      <c r="C114" s="19"/>
      <c r="D114" s="15"/>
      <c r="E114" s="19"/>
      <c r="F114" s="15"/>
      <c r="G114" s="19"/>
      <c r="H114" s="15"/>
      <c r="I114" s="19"/>
      <c r="J114" s="15"/>
      <c r="K114" s="14">
        <v>350000</v>
      </c>
      <c r="L114" s="15"/>
    </row>
    <row r="115" spans="1:12" x14ac:dyDescent="0.25">
      <c r="A115" s="13" t="s">
        <v>2635</v>
      </c>
      <c r="B115" s="14">
        <v>44602200</v>
      </c>
      <c r="C115" s="14">
        <v>47215600</v>
      </c>
      <c r="D115" s="15">
        <v>5.8593522292622338E-2</v>
      </c>
      <c r="E115" s="14">
        <v>46777600</v>
      </c>
      <c r="F115" s="15">
        <f>(E115-B115)/B115</f>
        <v>4.8773378891624183E-2</v>
      </c>
      <c r="G115" s="14">
        <v>46087200</v>
      </c>
      <c r="H115" s="15">
        <f>(G115-B115)/B115</f>
        <v>3.3294321804754029E-2</v>
      </c>
      <c r="I115" s="14">
        <v>46846400</v>
      </c>
      <c r="J115" s="15">
        <f>(I115-B115)/B115</f>
        <v>5.0315903699817498E-2</v>
      </c>
      <c r="K115" s="14">
        <v>50238800</v>
      </c>
      <c r="L115" s="15">
        <f>(K115-B115)/B115</f>
        <v>0.12637493217823337</v>
      </c>
    </row>
    <row r="116" spans="1:12" x14ac:dyDescent="0.25">
      <c r="A116" s="13" t="s">
        <v>3045</v>
      </c>
      <c r="B116" s="14">
        <v>1631500</v>
      </c>
      <c r="C116" s="14">
        <v>1631500</v>
      </c>
      <c r="D116" s="15">
        <v>0</v>
      </c>
      <c r="E116" s="14">
        <v>1631500</v>
      </c>
      <c r="F116" s="15">
        <f>(E116-B116)/B116</f>
        <v>0</v>
      </c>
      <c r="G116" s="14">
        <v>1804700</v>
      </c>
      <c r="H116" s="15">
        <f>(G116-B116)/B116</f>
        <v>0.10615997548268465</v>
      </c>
      <c r="I116" s="14">
        <v>1804700</v>
      </c>
      <c r="J116" s="15">
        <f>(I116-B116)/B116</f>
        <v>0.10615997548268465</v>
      </c>
      <c r="K116" s="14">
        <v>2087500</v>
      </c>
      <c r="L116" s="15">
        <f>(K116-B116)/B116</f>
        <v>0.27949739503524362</v>
      </c>
    </row>
    <row r="117" spans="1:12" x14ac:dyDescent="0.25">
      <c r="A117" s="13" t="s">
        <v>2636</v>
      </c>
      <c r="B117" s="14">
        <v>250000</v>
      </c>
      <c r="C117" s="14">
        <v>250000</v>
      </c>
      <c r="D117" s="15">
        <v>0</v>
      </c>
      <c r="E117" s="14">
        <v>250000</v>
      </c>
      <c r="F117" s="15">
        <f>(E117-B117)/B117</f>
        <v>0</v>
      </c>
      <c r="G117" s="14">
        <v>250000</v>
      </c>
      <c r="H117" s="15">
        <f>(G117-B117)/B117</f>
        <v>0</v>
      </c>
      <c r="I117" s="14">
        <v>250000</v>
      </c>
      <c r="J117" s="15">
        <f>(I117-B117)/B117</f>
        <v>0</v>
      </c>
      <c r="K117" s="14">
        <v>250000</v>
      </c>
      <c r="L117" s="15">
        <f>(K117-B117)/B117</f>
        <v>0</v>
      </c>
    </row>
    <row r="118" spans="1:12" x14ac:dyDescent="0.25">
      <c r="A118" s="13" t="s">
        <v>2637</v>
      </c>
      <c r="B118" s="14">
        <v>3405400</v>
      </c>
      <c r="C118" s="14">
        <v>3320400</v>
      </c>
      <c r="D118" s="15">
        <v>-2.4960357079931873E-2</v>
      </c>
      <c r="E118" s="14">
        <v>3680400</v>
      </c>
      <c r="F118" s="15">
        <f>(E118-B118)/B118</f>
        <v>8.0754096435073711E-2</v>
      </c>
      <c r="G118" s="14">
        <v>3631900</v>
      </c>
      <c r="H118" s="15">
        <f>(G118-B118)/B118</f>
        <v>6.6512010336524346E-2</v>
      </c>
      <c r="I118" s="14">
        <v>3666900</v>
      </c>
      <c r="J118" s="15">
        <f>(I118-B118)/B118</f>
        <v>7.6789804428260999E-2</v>
      </c>
      <c r="K118" s="14">
        <v>3709500</v>
      </c>
      <c r="L118" s="15">
        <f>(K118-B118)/B118</f>
        <v>8.9299348094203326E-2</v>
      </c>
    </row>
    <row r="119" spans="1:12" x14ac:dyDescent="0.25">
      <c r="A119" s="13" t="s">
        <v>3083</v>
      </c>
      <c r="B119" s="14">
        <v>280000</v>
      </c>
      <c r="C119" s="14">
        <v>280000</v>
      </c>
      <c r="D119" s="15">
        <v>0</v>
      </c>
      <c r="E119" s="14">
        <v>280000</v>
      </c>
      <c r="F119" s="15">
        <f>(E119-B119)/B119</f>
        <v>0</v>
      </c>
      <c r="G119" s="14">
        <v>350000</v>
      </c>
      <c r="H119" s="15">
        <f>(G119-B119)/B119</f>
        <v>0.25</v>
      </c>
      <c r="I119" s="14">
        <v>350000</v>
      </c>
      <c r="J119" s="15">
        <f>(I119-B119)/B119</f>
        <v>0.25</v>
      </c>
      <c r="K119" s="14">
        <v>350000</v>
      </c>
      <c r="L119" s="15">
        <f>(K119-B119)/B119</f>
        <v>0.25</v>
      </c>
    </row>
    <row r="120" spans="1:12" x14ac:dyDescent="0.25">
      <c r="A120" s="13" t="s">
        <v>2638</v>
      </c>
      <c r="B120" s="19"/>
      <c r="C120" s="19"/>
      <c r="D120" s="15"/>
      <c r="E120" s="14">
        <v>350000</v>
      </c>
      <c r="F120" s="15"/>
      <c r="G120" s="14">
        <v>350000</v>
      </c>
      <c r="H120" s="15"/>
      <c r="I120" s="14">
        <v>350000</v>
      </c>
      <c r="J120" s="15"/>
      <c r="K120" s="14">
        <v>350000</v>
      </c>
      <c r="L120" s="15"/>
    </row>
    <row r="121" spans="1:12" x14ac:dyDescent="0.25">
      <c r="A121" s="13" t="s">
        <v>2639</v>
      </c>
      <c r="B121" s="14">
        <v>33236700</v>
      </c>
      <c r="C121" s="14">
        <v>34255800</v>
      </c>
      <c r="D121" s="15">
        <v>3.0661888815676646E-2</v>
      </c>
      <c r="E121" s="14">
        <v>34745800</v>
      </c>
      <c r="F121" s="15">
        <f>(E121-B121)/B121</f>
        <v>4.540462801662018E-2</v>
      </c>
      <c r="G121" s="14">
        <v>35894900</v>
      </c>
      <c r="H121" s="15">
        <f>(G121-B121)/B121</f>
        <v>7.997785580397572E-2</v>
      </c>
      <c r="I121" s="14">
        <v>36961400</v>
      </c>
      <c r="J121" s="15">
        <f>(I121-B121)/B121</f>
        <v>0.11206587898317222</v>
      </c>
      <c r="K121" s="14">
        <v>42582500</v>
      </c>
      <c r="L121" s="15">
        <f>(K121-B121)/B121</f>
        <v>0.2811891673962818</v>
      </c>
    </row>
    <row r="122" spans="1:12" x14ac:dyDescent="0.25">
      <c r="A122" s="13" t="s">
        <v>2640</v>
      </c>
      <c r="B122" s="19"/>
      <c r="C122" s="19"/>
      <c r="D122" s="15"/>
      <c r="E122" s="19"/>
      <c r="F122" s="15"/>
      <c r="G122" s="19"/>
      <c r="H122" s="15"/>
      <c r="I122" s="14">
        <v>210000</v>
      </c>
      <c r="J122" s="15"/>
      <c r="K122" s="14">
        <v>210000</v>
      </c>
      <c r="L122" s="15"/>
    </row>
    <row r="123" spans="1:12" x14ac:dyDescent="0.25">
      <c r="A123" s="13" t="s">
        <v>2641</v>
      </c>
      <c r="B123" s="14">
        <v>5330800</v>
      </c>
      <c r="C123" s="14">
        <v>5330800</v>
      </c>
      <c r="D123" s="15">
        <v>0</v>
      </c>
      <c r="E123" s="14">
        <v>4970700</v>
      </c>
      <c r="F123" s="15">
        <f t="shared" ref="F123:F134" si="20">(E123-B123)/B123</f>
        <v>-6.7550836647407519E-2</v>
      </c>
      <c r="G123" s="14">
        <v>4921400</v>
      </c>
      <c r="H123" s="15">
        <f t="shared" ref="H123:H134" si="21">(G123-B123)/B123</f>
        <v>-7.6798979515269747E-2</v>
      </c>
      <c r="I123" s="14">
        <v>5171400</v>
      </c>
      <c r="J123" s="15">
        <f t="shared" ref="J123:J134" si="22">(I123-B123)/B123</f>
        <v>-2.9901703309071808E-2</v>
      </c>
      <c r="K123" s="14">
        <v>5103700</v>
      </c>
      <c r="L123" s="15">
        <f t="shared" ref="L123:L134" si="23">(K123-B123)/B123</f>
        <v>-4.2601485705710214E-2</v>
      </c>
    </row>
    <row r="124" spans="1:12" x14ac:dyDescent="0.25">
      <c r="A124" s="13" t="s">
        <v>2642</v>
      </c>
      <c r="B124" s="14">
        <v>535172800</v>
      </c>
      <c r="C124" s="14">
        <v>532084100</v>
      </c>
      <c r="D124" s="15">
        <v>-5.7714069175413994E-3</v>
      </c>
      <c r="E124" s="14">
        <v>534860400</v>
      </c>
      <c r="F124" s="15">
        <f t="shared" si="20"/>
        <v>-5.8373669214877889E-4</v>
      </c>
      <c r="G124" s="14">
        <v>536106400</v>
      </c>
      <c r="H124" s="15">
        <f t="shared" si="21"/>
        <v>1.7444832771770164E-3</v>
      </c>
      <c r="I124" s="14">
        <v>534741000</v>
      </c>
      <c r="J124" s="15">
        <f t="shared" si="22"/>
        <v>-8.0684220124789606E-4</v>
      </c>
      <c r="K124" s="14">
        <v>551529800</v>
      </c>
      <c r="L124" s="15">
        <f t="shared" si="23"/>
        <v>3.0563959902296978E-2</v>
      </c>
    </row>
    <row r="125" spans="1:12" x14ac:dyDescent="0.25">
      <c r="A125" s="13" t="s">
        <v>3053</v>
      </c>
      <c r="B125" s="14">
        <v>952000</v>
      </c>
      <c r="C125" s="14">
        <v>602000</v>
      </c>
      <c r="D125" s="15">
        <v>-0.36764705882352944</v>
      </c>
      <c r="E125" s="14">
        <v>602000</v>
      </c>
      <c r="F125" s="15">
        <f t="shared" si="20"/>
        <v>-0.36764705882352944</v>
      </c>
      <c r="G125" s="14">
        <v>322000</v>
      </c>
      <c r="H125" s="15">
        <f t="shared" si="21"/>
        <v>-0.66176470588235292</v>
      </c>
      <c r="I125" s="14">
        <v>322000</v>
      </c>
      <c r="J125" s="15">
        <f t="shared" si="22"/>
        <v>-0.66176470588235292</v>
      </c>
      <c r="K125" s="14">
        <v>322000</v>
      </c>
      <c r="L125" s="15">
        <f t="shared" si="23"/>
        <v>-0.66176470588235292</v>
      </c>
    </row>
    <row r="126" spans="1:12" x14ac:dyDescent="0.25">
      <c r="A126" s="13" t="s">
        <v>3115</v>
      </c>
      <c r="B126" s="14">
        <v>943400</v>
      </c>
      <c r="C126" s="14">
        <v>943400</v>
      </c>
      <c r="D126" s="15">
        <v>0</v>
      </c>
      <c r="E126" s="14">
        <v>943400</v>
      </c>
      <c r="F126" s="15">
        <f t="shared" si="20"/>
        <v>0</v>
      </c>
      <c r="G126" s="14">
        <v>976700</v>
      </c>
      <c r="H126" s="15">
        <f t="shared" si="21"/>
        <v>3.5297858808564765E-2</v>
      </c>
      <c r="I126" s="14">
        <v>1276700</v>
      </c>
      <c r="J126" s="15">
        <f t="shared" si="22"/>
        <v>0.35329658681365272</v>
      </c>
      <c r="K126" s="14">
        <v>1640400</v>
      </c>
      <c r="L126" s="15">
        <f t="shared" si="23"/>
        <v>0.73881704473182108</v>
      </c>
    </row>
    <row r="127" spans="1:12" x14ac:dyDescent="0.25">
      <c r="A127" s="13" t="s">
        <v>2643</v>
      </c>
      <c r="B127" s="14">
        <v>637700</v>
      </c>
      <c r="C127" s="14">
        <v>542700</v>
      </c>
      <c r="D127" s="15">
        <v>-0.14897287125607653</v>
      </c>
      <c r="E127" s="14">
        <v>646200</v>
      </c>
      <c r="F127" s="15">
        <f t="shared" si="20"/>
        <v>1.3329151638701584E-2</v>
      </c>
      <c r="G127" s="14">
        <v>646200</v>
      </c>
      <c r="H127" s="15">
        <f t="shared" si="21"/>
        <v>1.3329151638701584E-2</v>
      </c>
      <c r="I127" s="14">
        <v>646200</v>
      </c>
      <c r="J127" s="15">
        <f t="shared" si="22"/>
        <v>1.3329151638701584E-2</v>
      </c>
      <c r="K127" s="14">
        <v>689100</v>
      </c>
      <c r="L127" s="15">
        <f t="shared" si="23"/>
        <v>8.0602164026971929E-2</v>
      </c>
    </row>
    <row r="128" spans="1:12" x14ac:dyDescent="0.25">
      <c r="A128" s="13" t="s">
        <v>3037</v>
      </c>
      <c r="B128" s="14">
        <v>94684700</v>
      </c>
      <c r="C128" s="14">
        <v>95699100</v>
      </c>
      <c r="D128" s="15">
        <v>1.0713452120564357E-2</v>
      </c>
      <c r="E128" s="14">
        <v>118216600</v>
      </c>
      <c r="F128" s="15">
        <f t="shared" si="20"/>
        <v>0.24852906541394756</v>
      </c>
      <c r="G128" s="14">
        <v>133129900</v>
      </c>
      <c r="H128" s="15">
        <f t="shared" si="21"/>
        <v>0.4060339210030765</v>
      </c>
      <c r="I128" s="14">
        <v>144846200</v>
      </c>
      <c r="J128" s="15">
        <f t="shared" si="22"/>
        <v>0.52977408176822649</v>
      </c>
      <c r="K128" s="14">
        <v>192829500</v>
      </c>
      <c r="L128" s="15">
        <f t="shared" si="23"/>
        <v>1.0365433908540662</v>
      </c>
    </row>
    <row r="129" spans="1:12" x14ac:dyDescent="0.25">
      <c r="A129" s="13" t="s">
        <v>3038</v>
      </c>
      <c r="B129" s="14">
        <v>1443673700</v>
      </c>
      <c r="C129" s="14">
        <v>1444548000</v>
      </c>
      <c r="D129" s="15">
        <v>6.0560776302844607E-4</v>
      </c>
      <c r="E129" s="14">
        <v>1446572200</v>
      </c>
      <c r="F129" s="15">
        <f t="shared" si="20"/>
        <v>2.007725152851368E-3</v>
      </c>
      <c r="G129" s="14">
        <v>1446035900</v>
      </c>
      <c r="H129" s="15">
        <f t="shared" si="21"/>
        <v>1.6362423170831471E-3</v>
      </c>
      <c r="I129" s="14">
        <v>1438126100</v>
      </c>
      <c r="J129" s="15">
        <f t="shared" si="22"/>
        <v>-3.8426965871858716E-3</v>
      </c>
      <c r="K129" s="14">
        <v>1469685200</v>
      </c>
      <c r="L129" s="15">
        <f t="shared" si="23"/>
        <v>1.8017575578193328E-2</v>
      </c>
    </row>
    <row r="130" spans="1:12" x14ac:dyDescent="0.25">
      <c r="A130" s="13" t="s">
        <v>2644</v>
      </c>
      <c r="B130" s="14">
        <v>1697900</v>
      </c>
      <c r="C130" s="14">
        <v>1697900</v>
      </c>
      <c r="D130" s="15">
        <v>0</v>
      </c>
      <c r="E130" s="14">
        <v>1697900</v>
      </c>
      <c r="F130" s="15">
        <f t="shared" si="20"/>
        <v>0</v>
      </c>
      <c r="G130" s="14">
        <v>1813700</v>
      </c>
      <c r="H130" s="15">
        <f t="shared" si="21"/>
        <v>6.8201896460333353E-2</v>
      </c>
      <c r="I130" s="14">
        <v>1603700</v>
      </c>
      <c r="J130" s="15">
        <f t="shared" si="22"/>
        <v>-5.5480299193120912E-2</v>
      </c>
      <c r="K130" s="14">
        <v>1575700</v>
      </c>
      <c r="L130" s="15">
        <f t="shared" si="23"/>
        <v>-7.1971258613581487E-2</v>
      </c>
    </row>
    <row r="131" spans="1:12" x14ac:dyDescent="0.25">
      <c r="A131" s="13" t="s">
        <v>3039</v>
      </c>
      <c r="B131" s="14">
        <v>2332697800</v>
      </c>
      <c r="C131" s="14">
        <v>2331807100</v>
      </c>
      <c r="D131" s="15">
        <v>-3.818325717116036E-4</v>
      </c>
      <c r="E131" s="14">
        <v>2323205500</v>
      </c>
      <c r="F131" s="15">
        <f t="shared" si="20"/>
        <v>-4.0692369153003871E-3</v>
      </c>
      <c r="G131" s="14">
        <v>2279891900</v>
      </c>
      <c r="H131" s="15">
        <f t="shared" si="21"/>
        <v>-2.2637265744409756E-2</v>
      </c>
      <c r="I131" s="14">
        <v>2205995900</v>
      </c>
      <c r="J131" s="15">
        <f t="shared" si="22"/>
        <v>-5.431560830554219E-2</v>
      </c>
      <c r="K131" s="14">
        <v>2176866300</v>
      </c>
      <c r="L131" s="15">
        <f t="shared" si="23"/>
        <v>-6.6803123833700184E-2</v>
      </c>
    </row>
    <row r="132" spans="1:12" x14ac:dyDescent="0.25">
      <c r="A132" s="13" t="s">
        <v>3040</v>
      </c>
      <c r="B132" s="14">
        <v>42905200</v>
      </c>
      <c r="C132" s="14">
        <v>44540300</v>
      </c>
      <c r="D132" s="15">
        <v>3.8109599768792593E-2</v>
      </c>
      <c r="E132" s="14">
        <v>43899500</v>
      </c>
      <c r="F132" s="15">
        <f t="shared" si="20"/>
        <v>2.3174347165378556E-2</v>
      </c>
      <c r="G132" s="14">
        <v>43909800</v>
      </c>
      <c r="H132" s="15">
        <f t="shared" si="21"/>
        <v>2.3414411306787987E-2</v>
      </c>
      <c r="I132" s="14">
        <v>41532200</v>
      </c>
      <c r="J132" s="15">
        <f t="shared" si="22"/>
        <v>-3.2000783121859354E-2</v>
      </c>
      <c r="K132" s="14">
        <v>43933300</v>
      </c>
      <c r="L132" s="15">
        <f t="shared" si="23"/>
        <v>2.3962130464372618E-2</v>
      </c>
    </row>
    <row r="133" spans="1:12" x14ac:dyDescent="0.25">
      <c r="A133" s="13" t="s">
        <v>3065</v>
      </c>
      <c r="B133" s="14">
        <v>12939500</v>
      </c>
      <c r="C133" s="14">
        <v>12939500</v>
      </c>
      <c r="D133" s="15">
        <v>0</v>
      </c>
      <c r="E133" s="14">
        <v>13639500</v>
      </c>
      <c r="F133" s="15">
        <f t="shared" si="20"/>
        <v>5.4097917230186636E-2</v>
      </c>
      <c r="G133" s="14">
        <v>13639500</v>
      </c>
      <c r="H133" s="15">
        <f t="shared" si="21"/>
        <v>5.4097917230186636E-2</v>
      </c>
      <c r="I133" s="14">
        <v>14339500</v>
      </c>
      <c r="J133" s="15">
        <f t="shared" si="22"/>
        <v>0.10819583446037327</v>
      </c>
      <c r="K133" s="14">
        <v>17749500</v>
      </c>
      <c r="L133" s="15">
        <f t="shared" si="23"/>
        <v>0.37172997411028247</v>
      </c>
    </row>
    <row r="134" spans="1:12" x14ac:dyDescent="0.25">
      <c r="A134" s="13" t="s">
        <v>2645</v>
      </c>
      <c r="B134" s="14">
        <v>12866400</v>
      </c>
      <c r="C134" s="14">
        <v>12379200</v>
      </c>
      <c r="D134" s="15">
        <v>-3.7866069763103902E-2</v>
      </c>
      <c r="E134" s="14">
        <v>12029200</v>
      </c>
      <c r="F134" s="15">
        <f t="shared" si="20"/>
        <v>-6.5068706087172787E-2</v>
      </c>
      <c r="G134" s="14">
        <v>11878700</v>
      </c>
      <c r="H134" s="15">
        <f t="shared" si="21"/>
        <v>-7.6765839706522412E-2</v>
      </c>
      <c r="I134" s="14">
        <v>10767600</v>
      </c>
      <c r="J134" s="15">
        <f t="shared" si="22"/>
        <v>-0.16312255176273083</v>
      </c>
      <c r="K134" s="14">
        <v>10277600</v>
      </c>
      <c r="L134" s="15">
        <f t="shared" si="23"/>
        <v>-0.20120624261642728</v>
      </c>
    </row>
    <row r="135" spans="1:12" x14ac:dyDescent="0.25">
      <c r="A135" s="13" t="s">
        <v>2646</v>
      </c>
      <c r="B135" s="19"/>
      <c r="C135" s="19"/>
      <c r="D135" s="15"/>
      <c r="E135" s="19"/>
      <c r="F135" s="15"/>
      <c r="G135" s="19"/>
      <c r="H135" s="15"/>
      <c r="I135" s="14">
        <v>280000</v>
      </c>
      <c r="J135" s="15"/>
      <c r="K135" s="14">
        <v>280000</v>
      </c>
      <c r="L135" s="15"/>
    </row>
    <row r="136" spans="1:12" x14ac:dyDescent="0.25">
      <c r="A136" s="13" t="s">
        <v>3066</v>
      </c>
      <c r="B136" s="14">
        <v>2266800</v>
      </c>
      <c r="C136" s="14">
        <v>2266800</v>
      </c>
      <c r="D136" s="15">
        <v>0</v>
      </c>
      <c r="E136" s="14">
        <v>2266800</v>
      </c>
      <c r="F136" s="15">
        <f t="shared" ref="F136:F145" si="24">(E136-B136)/B136</f>
        <v>0</v>
      </c>
      <c r="G136" s="14">
        <v>2635000</v>
      </c>
      <c r="H136" s="15">
        <f t="shared" ref="H136:H145" si="25">(G136-B136)/B136</f>
        <v>0.16243162166931358</v>
      </c>
      <c r="I136" s="14">
        <v>2409500</v>
      </c>
      <c r="J136" s="15">
        <f t="shared" ref="J136:J145" si="26">(I136-B136)/B136</f>
        <v>6.2952179283571552E-2</v>
      </c>
      <c r="K136" s="14">
        <v>2321600</v>
      </c>
      <c r="L136" s="15">
        <f t="shared" ref="L136:L145" si="27">(K136-B136)/B136</f>
        <v>2.4175048526557261E-2</v>
      </c>
    </row>
    <row r="137" spans="1:12" x14ac:dyDescent="0.25">
      <c r="A137" s="13" t="s">
        <v>3081</v>
      </c>
      <c r="B137" s="14">
        <v>700000</v>
      </c>
      <c r="C137" s="14">
        <v>700000</v>
      </c>
      <c r="D137" s="15">
        <v>0</v>
      </c>
      <c r="E137" s="14">
        <v>700000</v>
      </c>
      <c r="F137" s="15">
        <f t="shared" si="24"/>
        <v>0</v>
      </c>
      <c r="G137" s="14">
        <v>700000</v>
      </c>
      <c r="H137" s="15">
        <f t="shared" si="25"/>
        <v>0</v>
      </c>
      <c r="I137" s="14">
        <v>700000</v>
      </c>
      <c r="J137" s="15">
        <f t="shared" si="26"/>
        <v>0</v>
      </c>
      <c r="K137" s="14">
        <v>1050000</v>
      </c>
      <c r="L137" s="15">
        <f t="shared" si="27"/>
        <v>0.5</v>
      </c>
    </row>
    <row r="138" spans="1:12" x14ac:dyDescent="0.25">
      <c r="A138" s="13" t="s">
        <v>2647</v>
      </c>
      <c r="B138" s="14">
        <v>530000</v>
      </c>
      <c r="C138" s="14">
        <v>593000</v>
      </c>
      <c r="D138" s="15">
        <v>0.11886792452830189</v>
      </c>
      <c r="E138" s="14">
        <v>593000</v>
      </c>
      <c r="F138" s="15">
        <f t="shared" si="24"/>
        <v>0.11886792452830189</v>
      </c>
      <c r="G138" s="14">
        <v>593000</v>
      </c>
      <c r="H138" s="15">
        <f t="shared" si="25"/>
        <v>0.11886792452830189</v>
      </c>
      <c r="I138" s="14">
        <v>593000</v>
      </c>
      <c r="J138" s="15">
        <f t="shared" si="26"/>
        <v>0.11886792452830189</v>
      </c>
      <c r="K138" s="14">
        <v>593000</v>
      </c>
      <c r="L138" s="15">
        <f t="shared" si="27"/>
        <v>0.11886792452830189</v>
      </c>
    </row>
    <row r="139" spans="1:12" x14ac:dyDescent="0.25">
      <c r="A139" s="13" t="s">
        <v>2648</v>
      </c>
      <c r="B139" s="14">
        <v>194029600</v>
      </c>
      <c r="C139" s="14">
        <v>199875400</v>
      </c>
      <c r="D139" s="15">
        <v>3.0128392781307595E-2</v>
      </c>
      <c r="E139" s="14">
        <v>208211900</v>
      </c>
      <c r="F139" s="15">
        <f t="shared" si="24"/>
        <v>7.3093486766967516E-2</v>
      </c>
      <c r="G139" s="14">
        <v>246737000</v>
      </c>
      <c r="H139" s="15">
        <f t="shared" si="25"/>
        <v>0.27164618181968114</v>
      </c>
      <c r="I139" s="14">
        <v>286265900</v>
      </c>
      <c r="J139" s="15">
        <f t="shared" si="26"/>
        <v>0.47537231432729854</v>
      </c>
      <c r="K139" s="14">
        <v>315211900</v>
      </c>
      <c r="L139" s="15">
        <f t="shared" si="27"/>
        <v>0.62455573788741514</v>
      </c>
    </row>
    <row r="140" spans="1:12" x14ac:dyDescent="0.25">
      <c r="A140" s="13" t="s">
        <v>2649</v>
      </c>
      <c r="B140" s="14">
        <v>9416000</v>
      </c>
      <c r="C140" s="14">
        <v>9166000</v>
      </c>
      <c r="D140" s="15">
        <v>-2.6550552251486829E-2</v>
      </c>
      <c r="E140" s="14">
        <v>8266700</v>
      </c>
      <c r="F140" s="15">
        <f t="shared" si="24"/>
        <v>-0.12205819881053526</v>
      </c>
      <c r="G140" s="14">
        <v>9274300</v>
      </c>
      <c r="H140" s="15">
        <f t="shared" si="25"/>
        <v>-1.5048853016142736E-2</v>
      </c>
      <c r="I140" s="14">
        <v>9711800</v>
      </c>
      <c r="J140" s="15">
        <f t="shared" si="26"/>
        <v>3.1414613423959216E-2</v>
      </c>
      <c r="K140" s="14">
        <v>11579600</v>
      </c>
      <c r="L140" s="15">
        <f t="shared" si="27"/>
        <v>0.22977909940526764</v>
      </c>
    </row>
    <row r="141" spans="1:12" x14ac:dyDescent="0.25">
      <c r="A141" s="13" t="s">
        <v>2650</v>
      </c>
      <c r="B141" s="14">
        <v>78498000</v>
      </c>
      <c r="C141" s="14">
        <v>77911100</v>
      </c>
      <c r="D141" s="15">
        <v>-7.4766236082447956E-3</v>
      </c>
      <c r="E141" s="14">
        <v>79364600</v>
      </c>
      <c r="F141" s="15">
        <f t="shared" si="24"/>
        <v>1.1039771713929017E-2</v>
      </c>
      <c r="G141" s="14">
        <v>80822000</v>
      </c>
      <c r="H141" s="15">
        <f t="shared" si="25"/>
        <v>2.9605849830568933E-2</v>
      </c>
      <c r="I141" s="14">
        <v>81107700</v>
      </c>
      <c r="J141" s="15">
        <f t="shared" si="26"/>
        <v>3.3245433004662539E-2</v>
      </c>
      <c r="K141" s="14">
        <v>83779400</v>
      </c>
      <c r="L141" s="15">
        <f t="shared" si="27"/>
        <v>6.7280695049555403E-2</v>
      </c>
    </row>
    <row r="142" spans="1:12" x14ac:dyDescent="0.25">
      <c r="A142" s="13" t="s">
        <v>2651</v>
      </c>
      <c r="B142" s="14">
        <v>55508500</v>
      </c>
      <c r="C142" s="14">
        <v>55399000</v>
      </c>
      <c r="D142" s="15">
        <v>-1.9726708522118234E-3</v>
      </c>
      <c r="E142" s="14">
        <v>55304000</v>
      </c>
      <c r="F142" s="15">
        <f t="shared" si="24"/>
        <v>-3.6841204500211678E-3</v>
      </c>
      <c r="G142" s="14">
        <v>55992200</v>
      </c>
      <c r="H142" s="15">
        <f t="shared" si="25"/>
        <v>8.7139807416882105E-3</v>
      </c>
      <c r="I142" s="14">
        <v>54359900</v>
      </c>
      <c r="J142" s="15">
        <f t="shared" si="26"/>
        <v>-2.0692326400461189E-2</v>
      </c>
      <c r="K142" s="14">
        <v>62121300</v>
      </c>
      <c r="L142" s="15">
        <f t="shared" si="27"/>
        <v>0.11913130421466983</v>
      </c>
    </row>
    <row r="143" spans="1:12" x14ac:dyDescent="0.25">
      <c r="A143" s="13" t="s">
        <v>2652</v>
      </c>
      <c r="B143" s="14">
        <v>262121500</v>
      </c>
      <c r="C143" s="14">
        <v>265144900</v>
      </c>
      <c r="D143" s="15">
        <v>1.1534345713724361E-2</v>
      </c>
      <c r="E143" s="14">
        <v>259383400</v>
      </c>
      <c r="F143" s="15">
        <f t="shared" si="24"/>
        <v>-1.0445919163441382E-2</v>
      </c>
      <c r="G143" s="14">
        <v>273520500</v>
      </c>
      <c r="H143" s="15">
        <f t="shared" si="25"/>
        <v>4.3487466690065486E-2</v>
      </c>
      <c r="I143" s="14">
        <v>274660200</v>
      </c>
      <c r="J143" s="15">
        <f t="shared" si="26"/>
        <v>4.7835450354129672E-2</v>
      </c>
      <c r="K143" s="14">
        <v>305380800</v>
      </c>
      <c r="L143" s="15">
        <f t="shared" si="27"/>
        <v>0.16503529851614615</v>
      </c>
    </row>
    <row r="144" spans="1:12" x14ac:dyDescent="0.25">
      <c r="A144" s="13" t="s">
        <v>3103</v>
      </c>
      <c r="B144" s="14">
        <v>57700</v>
      </c>
      <c r="C144" s="14">
        <v>28000</v>
      </c>
      <c r="D144" s="15">
        <v>-0.51473136915077988</v>
      </c>
      <c r="E144" s="14">
        <v>28000</v>
      </c>
      <c r="F144" s="15">
        <f t="shared" si="24"/>
        <v>-0.51473136915077988</v>
      </c>
      <c r="G144" s="14">
        <v>28000</v>
      </c>
      <c r="H144" s="15">
        <f t="shared" si="25"/>
        <v>-0.51473136915077988</v>
      </c>
      <c r="I144" s="14">
        <v>28000</v>
      </c>
      <c r="J144" s="15">
        <f t="shared" si="26"/>
        <v>-0.51473136915077988</v>
      </c>
      <c r="K144" s="14">
        <v>28000</v>
      </c>
      <c r="L144" s="15">
        <f t="shared" si="27"/>
        <v>-0.51473136915077988</v>
      </c>
    </row>
    <row r="145" spans="1:12" x14ac:dyDescent="0.25">
      <c r="A145" s="13" t="s">
        <v>2653</v>
      </c>
      <c r="B145" s="14">
        <v>10823200</v>
      </c>
      <c r="C145" s="14">
        <v>10795600</v>
      </c>
      <c r="D145" s="15">
        <v>-2.5500776110577278E-3</v>
      </c>
      <c r="E145" s="14">
        <v>10795600</v>
      </c>
      <c r="F145" s="15">
        <f t="shared" si="24"/>
        <v>-2.5500776110577278E-3</v>
      </c>
      <c r="G145" s="14">
        <v>10739300</v>
      </c>
      <c r="H145" s="15">
        <f t="shared" si="25"/>
        <v>-7.7518663611501216E-3</v>
      </c>
      <c r="I145" s="14">
        <v>10899400</v>
      </c>
      <c r="J145" s="15">
        <f t="shared" si="26"/>
        <v>7.040431665311553E-3</v>
      </c>
      <c r="K145" s="19"/>
      <c r="L145" s="15">
        <f t="shared" si="27"/>
        <v>-1</v>
      </c>
    </row>
    <row r="146" spans="1:12" x14ac:dyDescent="0.25">
      <c r="A146" s="13" t="s">
        <v>3122</v>
      </c>
      <c r="B146" s="19"/>
      <c r="C146" s="19"/>
      <c r="D146" s="15"/>
      <c r="E146" s="19"/>
      <c r="F146" s="15"/>
      <c r="G146" s="19"/>
      <c r="H146" s="15"/>
      <c r="I146" s="19"/>
      <c r="J146" s="15"/>
      <c r="K146" s="14">
        <v>10569100</v>
      </c>
      <c r="L146" s="15"/>
    </row>
    <row r="147" spans="1:12" x14ac:dyDescent="0.25">
      <c r="A147" s="13" t="s">
        <v>3098</v>
      </c>
      <c r="B147" s="14">
        <v>4474000</v>
      </c>
      <c r="C147" s="14">
        <v>4361300</v>
      </c>
      <c r="D147" s="15">
        <v>-2.518998658918194E-2</v>
      </c>
      <c r="E147" s="14">
        <v>4341300</v>
      </c>
      <c r="F147" s="15">
        <f t="shared" ref="F147:F161" si="28">(E147-B147)/B147</f>
        <v>-2.9660259275815826E-2</v>
      </c>
      <c r="G147" s="14">
        <v>4294400</v>
      </c>
      <c r="H147" s="15">
        <f t="shared" ref="H147:H161" si="29">(G147-B147)/B147</f>
        <v>-4.0143048725972283E-2</v>
      </c>
      <c r="I147" s="14">
        <v>4392400</v>
      </c>
      <c r="J147" s="15">
        <f t="shared" ref="J147:J161" si="30">(I147-B147)/B147</f>
        <v>-1.8238712561466249E-2</v>
      </c>
      <c r="K147" s="14">
        <v>4011400</v>
      </c>
      <c r="L147" s="15">
        <f t="shared" ref="L147:L161" si="31">(K147-B147)/B147</f>
        <v>-0.10339740724184175</v>
      </c>
    </row>
    <row r="148" spans="1:12" x14ac:dyDescent="0.25">
      <c r="A148" s="13" t="s">
        <v>2654</v>
      </c>
      <c r="B148" s="14">
        <v>52672700</v>
      </c>
      <c r="C148" s="14">
        <v>52253400</v>
      </c>
      <c r="D148" s="15">
        <v>-7.9604804766036288E-3</v>
      </c>
      <c r="E148" s="14">
        <v>51997200</v>
      </c>
      <c r="F148" s="15">
        <f t="shared" si="28"/>
        <v>-1.2824480233593493E-2</v>
      </c>
      <c r="G148" s="14">
        <v>53098200</v>
      </c>
      <c r="H148" s="15">
        <f t="shared" si="29"/>
        <v>8.0781885113161093E-3</v>
      </c>
      <c r="I148" s="14">
        <v>52089100</v>
      </c>
      <c r="J148" s="15">
        <f t="shared" si="30"/>
        <v>-1.1079743396484328E-2</v>
      </c>
      <c r="K148" s="14">
        <v>52189400</v>
      </c>
      <c r="L148" s="15">
        <f t="shared" si="31"/>
        <v>-9.1755311575066403E-3</v>
      </c>
    </row>
    <row r="149" spans="1:12" x14ac:dyDescent="0.25">
      <c r="A149" s="13" t="s">
        <v>2655</v>
      </c>
      <c r="B149" s="14">
        <v>20359400</v>
      </c>
      <c r="C149" s="14">
        <v>20252900</v>
      </c>
      <c r="D149" s="15">
        <v>-5.2309989488884745E-3</v>
      </c>
      <c r="E149" s="14">
        <v>20467700</v>
      </c>
      <c r="F149" s="15">
        <f t="shared" si="28"/>
        <v>5.3194101987288425E-3</v>
      </c>
      <c r="G149" s="14">
        <v>22913200</v>
      </c>
      <c r="H149" s="15">
        <f t="shared" si="29"/>
        <v>0.12543591657907405</v>
      </c>
      <c r="I149" s="14">
        <v>22694700</v>
      </c>
      <c r="J149" s="15">
        <f t="shared" si="30"/>
        <v>0.11470377319567374</v>
      </c>
      <c r="K149" s="14">
        <v>24296900</v>
      </c>
      <c r="L149" s="15">
        <f t="shared" si="31"/>
        <v>0.19339960902580627</v>
      </c>
    </row>
    <row r="150" spans="1:12" x14ac:dyDescent="0.25">
      <c r="A150" s="13" t="s">
        <v>2656</v>
      </c>
      <c r="B150" s="14">
        <v>266034100</v>
      </c>
      <c r="C150" s="14">
        <v>269371300</v>
      </c>
      <c r="D150" s="15">
        <v>1.2544256544555755E-2</v>
      </c>
      <c r="E150" s="14">
        <v>271043500</v>
      </c>
      <c r="F150" s="15">
        <f t="shared" si="28"/>
        <v>1.8829916916665947E-2</v>
      </c>
      <c r="G150" s="14">
        <v>269023700</v>
      </c>
      <c r="H150" s="15">
        <f t="shared" si="29"/>
        <v>1.1237657127413366E-2</v>
      </c>
      <c r="I150" s="14">
        <v>271269700</v>
      </c>
      <c r="J150" s="15">
        <f t="shared" si="30"/>
        <v>1.9680183856129723E-2</v>
      </c>
      <c r="K150" s="14">
        <v>273672500</v>
      </c>
      <c r="L150" s="15">
        <f t="shared" si="31"/>
        <v>2.8712108710875785E-2</v>
      </c>
    </row>
    <row r="151" spans="1:12" x14ac:dyDescent="0.25">
      <c r="A151" s="13" t="s">
        <v>2657</v>
      </c>
      <c r="B151" s="14">
        <v>3271000</v>
      </c>
      <c r="C151" s="14">
        <v>3271000</v>
      </c>
      <c r="D151" s="15">
        <v>0</v>
      </c>
      <c r="E151" s="14">
        <v>3271000</v>
      </c>
      <c r="F151" s="15">
        <f t="shared" si="28"/>
        <v>0</v>
      </c>
      <c r="G151" s="14">
        <v>3457600</v>
      </c>
      <c r="H151" s="15">
        <f t="shared" si="29"/>
        <v>5.704677468664017E-2</v>
      </c>
      <c r="I151" s="14">
        <v>3645600</v>
      </c>
      <c r="J151" s="15">
        <f t="shared" si="30"/>
        <v>0.11452155304188322</v>
      </c>
      <c r="K151" s="14">
        <v>4137000</v>
      </c>
      <c r="L151" s="15">
        <f t="shared" si="31"/>
        <v>0.26475084072149191</v>
      </c>
    </row>
    <row r="152" spans="1:12" x14ac:dyDescent="0.25">
      <c r="A152" s="13" t="s">
        <v>2658</v>
      </c>
      <c r="B152" s="14">
        <v>568300</v>
      </c>
      <c r="C152" s="14">
        <v>568300</v>
      </c>
      <c r="D152" s="15">
        <v>0</v>
      </c>
      <c r="E152" s="14">
        <v>708300</v>
      </c>
      <c r="F152" s="15">
        <f t="shared" si="28"/>
        <v>0.24634875945803272</v>
      </c>
      <c r="G152" s="14">
        <v>708300</v>
      </c>
      <c r="H152" s="15">
        <f t="shared" si="29"/>
        <v>0.24634875945803272</v>
      </c>
      <c r="I152" s="14">
        <v>575400</v>
      </c>
      <c r="J152" s="15">
        <f t="shared" si="30"/>
        <v>1.2493401372514517E-2</v>
      </c>
      <c r="K152" s="14">
        <v>575400</v>
      </c>
      <c r="L152" s="15">
        <f t="shared" si="31"/>
        <v>1.2493401372514517E-2</v>
      </c>
    </row>
    <row r="153" spans="1:12" x14ac:dyDescent="0.25">
      <c r="A153" s="13" t="s">
        <v>3106</v>
      </c>
      <c r="B153" s="14">
        <v>1395000</v>
      </c>
      <c r="C153" s="14">
        <v>1395000</v>
      </c>
      <c r="D153" s="15">
        <v>0</v>
      </c>
      <c r="E153" s="14">
        <v>1395000</v>
      </c>
      <c r="F153" s="15">
        <f t="shared" si="28"/>
        <v>0</v>
      </c>
      <c r="G153" s="14">
        <v>345000</v>
      </c>
      <c r="H153" s="15">
        <f t="shared" si="29"/>
        <v>-0.75268817204301075</v>
      </c>
      <c r="I153" s="14">
        <v>415000</v>
      </c>
      <c r="J153" s="15">
        <f t="shared" si="30"/>
        <v>-0.70250896057347667</v>
      </c>
      <c r="K153" s="14">
        <v>415000</v>
      </c>
      <c r="L153" s="15">
        <f t="shared" si="31"/>
        <v>-0.70250896057347667</v>
      </c>
    </row>
    <row r="154" spans="1:12" x14ac:dyDescent="0.25">
      <c r="A154" s="13" t="s">
        <v>2659</v>
      </c>
      <c r="B154" s="14">
        <v>153000</v>
      </c>
      <c r="C154" s="14">
        <v>153000</v>
      </c>
      <c r="D154" s="15">
        <v>0</v>
      </c>
      <c r="E154" s="14">
        <v>262800</v>
      </c>
      <c r="F154" s="15">
        <f t="shared" si="28"/>
        <v>0.71764705882352942</v>
      </c>
      <c r="G154" s="14">
        <v>471100</v>
      </c>
      <c r="H154" s="15">
        <f t="shared" si="29"/>
        <v>2.0790849673202616</v>
      </c>
      <c r="I154" s="14">
        <v>471100</v>
      </c>
      <c r="J154" s="15">
        <f t="shared" si="30"/>
        <v>2.0790849673202616</v>
      </c>
      <c r="K154" s="14">
        <v>1397000</v>
      </c>
      <c r="L154" s="15">
        <f t="shared" si="31"/>
        <v>8.1307189542483655</v>
      </c>
    </row>
    <row r="155" spans="1:12" x14ac:dyDescent="0.25">
      <c r="A155" s="13" t="s">
        <v>2660</v>
      </c>
      <c r="B155" s="14">
        <v>5186000</v>
      </c>
      <c r="C155" s="14">
        <v>5136800</v>
      </c>
      <c r="D155" s="15">
        <v>-9.4870806016197455E-3</v>
      </c>
      <c r="E155" s="14">
        <v>5136800</v>
      </c>
      <c r="F155" s="15">
        <f t="shared" si="28"/>
        <v>-9.4870806016197455E-3</v>
      </c>
      <c r="G155" s="14">
        <v>5136800</v>
      </c>
      <c r="H155" s="15">
        <f t="shared" si="29"/>
        <v>-9.4870806016197455E-3</v>
      </c>
      <c r="I155" s="14">
        <v>5373800</v>
      </c>
      <c r="J155" s="15">
        <f t="shared" si="30"/>
        <v>3.6212880833011954E-2</v>
      </c>
      <c r="K155" s="14">
        <v>6273300</v>
      </c>
      <c r="L155" s="15">
        <f t="shared" si="31"/>
        <v>0.20966062475896644</v>
      </c>
    </row>
    <row r="156" spans="1:12" x14ac:dyDescent="0.25">
      <c r="A156" s="13" t="s">
        <v>2661</v>
      </c>
      <c r="B156" s="14">
        <v>696068700</v>
      </c>
      <c r="C156" s="14">
        <v>696294900</v>
      </c>
      <c r="D156" s="15">
        <v>3.249679234247999E-4</v>
      </c>
      <c r="E156" s="14">
        <v>698190700</v>
      </c>
      <c r="F156" s="15">
        <f t="shared" si="28"/>
        <v>3.0485496618365398E-3</v>
      </c>
      <c r="G156" s="14">
        <v>693802400</v>
      </c>
      <c r="H156" s="15">
        <f t="shared" si="29"/>
        <v>-3.2558567854006366E-3</v>
      </c>
      <c r="I156" s="14">
        <v>683061600</v>
      </c>
      <c r="J156" s="15">
        <f t="shared" si="30"/>
        <v>-1.8686517580807756E-2</v>
      </c>
      <c r="K156" s="14">
        <v>691962500</v>
      </c>
      <c r="L156" s="15">
        <f t="shared" si="31"/>
        <v>-5.8991303588280869E-3</v>
      </c>
    </row>
    <row r="157" spans="1:12" x14ac:dyDescent="0.25">
      <c r="A157" s="13" t="s">
        <v>3056</v>
      </c>
      <c r="B157" s="14">
        <v>1445000</v>
      </c>
      <c r="C157" s="14">
        <v>1445000</v>
      </c>
      <c r="D157" s="15">
        <v>0</v>
      </c>
      <c r="E157" s="14">
        <v>1340000</v>
      </c>
      <c r="F157" s="15">
        <f t="shared" si="28"/>
        <v>-7.2664359861591699E-2</v>
      </c>
      <c r="G157" s="14">
        <v>1340000</v>
      </c>
      <c r="H157" s="15">
        <f t="shared" si="29"/>
        <v>-7.2664359861591699E-2</v>
      </c>
      <c r="I157" s="14">
        <v>1480000</v>
      </c>
      <c r="J157" s="15">
        <f t="shared" si="30"/>
        <v>2.4221453287197232E-2</v>
      </c>
      <c r="K157" s="14">
        <v>1830000</v>
      </c>
      <c r="L157" s="15">
        <f t="shared" si="31"/>
        <v>0.26643598615916952</v>
      </c>
    </row>
    <row r="158" spans="1:12" x14ac:dyDescent="0.25">
      <c r="A158" s="13" t="s">
        <v>2662</v>
      </c>
      <c r="B158" s="14">
        <v>2360000</v>
      </c>
      <c r="C158" s="14">
        <v>2360000</v>
      </c>
      <c r="D158" s="15">
        <v>0</v>
      </c>
      <c r="E158" s="14">
        <v>2360000</v>
      </c>
      <c r="F158" s="15">
        <f t="shared" si="28"/>
        <v>0</v>
      </c>
      <c r="G158" s="14">
        <v>2400000</v>
      </c>
      <c r="H158" s="15">
        <f t="shared" si="29"/>
        <v>1.6949152542372881E-2</v>
      </c>
      <c r="I158" s="14">
        <v>2519700</v>
      </c>
      <c r="J158" s="15">
        <f t="shared" si="30"/>
        <v>6.7669491525423731E-2</v>
      </c>
      <c r="K158" s="14">
        <v>3359700</v>
      </c>
      <c r="L158" s="15">
        <f t="shared" si="31"/>
        <v>0.42360169491525423</v>
      </c>
    </row>
    <row r="159" spans="1:12" x14ac:dyDescent="0.25">
      <c r="A159" s="13" t="s">
        <v>2663</v>
      </c>
      <c r="B159" s="14">
        <v>2390400</v>
      </c>
      <c r="C159" s="14">
        <v>2390400</v>
      </c>
      <c r="D159" s="15">
        <v>0</v>
      </c>
      <c r="E159" s="14">
        <v>2390400</v>
      </c>
      <c r="F159" s="15">
        <f t="shared" si="28"/>
        <v>0</v>
      </c>
      <c r="G159" s="14">
        <v>3820200</v>
      </c>
      <c r="H159" s="15">
        <f t="shared" si="29"/>
        <v>0.5981425702811245</v>
      </c>
      <c r="I159" s="14">
        <v>4128800</v>
      </c>
      <c r="J159" s="15">
        <f t="shared" si="30"/>
        <v>0.72724230254350741</v>
      </c>
      <c r="K159" s="14">
        <v>7459500</v>
      </c>
      <c r="L159" s="15">
        <f t="shared" si="31"/>
        <v>2.1206074297188753</v>
      </c>
    </row>
    <row r="160" spans="1:12" x14ac:dyDescent="0.25">
      <c r="A160" s="13" t="s">
        <v>3097</v>
      </c>
      <c r="B160" s="14">
        <v>1249500</v>
      </c>
      <c r="C160" s="14">
        <v>1249500</v>
      </c>
      <c r="D160" s="15">
        <v>0</v>
      </c>
      <c r="E160" s="14">
        <v>1210000</v>
      </c>
      <c r="F160" s="15">
        <f t="shared" si="28"/>
        <v>-3.1612645058023206E-2</v>
      </c>
      <c r="G160" s="14">
        <v>1766000</v>
      </c>
      <c r="H160" s="15">
        <f t="shared" si="29"/>
        <v>0.41336534613845538</v>
      </c>
      <c r="I160" s="14">
        <v>1904300</v>
      </c>
      <c r="J160" s="15">
        <f t="shared" si="30"/>
        <v>0.52404961984793919</v>
      </c>
      <c r="K160" s="14">
        <v>2503500</v>
      </c>
      <c r="L160" s="15">
        <f t="shared" si="31"/>
        <v>1.0036014405762306</v>
      </c>
    </row>
    <row r="161" spans="1:12" x14ac:dyDescent="0.25">
      <c r="A161" s="13" t="s">
        <v>3110</v>
      </c>
      <c r="B161" s="14">
        <v>1420500</v>
      </c>
      <c r="C161" s="14">
        <v>1420500</v>
      </c>
      <c r="D161" s="15">
        <v>0</v>
      </c>
      <c r="E161" s="14">
        <v>1210500</v>
      </c>
      <c r="F161" s="15">
        <f t="shared" si="28"/>
        <v>-0.14783526927138332</v>
      </c>
      <c r="G161" s="14">
        <v>1280500</v>
      </c>
      <c r="H161" s="15">
        <f t="shared" si="29"/>
        <v>-9.8556846180922211E-2</v>
      </c>
      <c r="I161" s="14">
        <v>1483600</v>
      </c>
      <c r="J161" s="15">
        <f t="shared" si="30"/>
        <v>4.442097852868708E-2</v>
      </c>
      <c r="K161" s="14">
        <v>1785700</v>
      </c>
      <c r="L161" s="15">
        <f t="shared" si="31"/>
        <v>0.25709257303766281</v>
      </c>
    </row>
    <row r="162" spans="1:12" x14ac:dyDescent="0.25">
      <c r="A162" s="13" t="s">
        <v>2664</v>
      </c>
      <c r="B162" s="19"/>
      <c r="C162" s="19"/>
      <c r="D162" s="15"/>
      <c r="E162" s="14">
        <v>280000</v>
      </c>
      <c r="F162" s="15"/>
      <c r="G162" s="14">
        <v>280000</v>
      </c>
      <c r="H162" s="15"/>
      <c r="I162" s="14">
        <v>280000</v>
      </c>
      <c r="J162" s="15"/>
      <c r="K162" s="14">
        <v>630000</v>
      </c>
      <c r="L162" s="15"/>
    </row>
    <row r="163" spans="1:12" x14ac:dyDescent="0.25">
      <c r="A163" s="13" t="s">
        <v>2665</v>
      </c>
      <c r="B163" s="14">
        <v>108000</v>
      </c>
      <c r="C163" s="14">
        <v>108000</v>
      </c>
      <c r="D163" s="15">
        <v>0</v>
      </c>
      <c r="E163" s="14">
        <v>108000</v>
      </c>
      <c r="F163" s="15">
        <f t="shared" ref="F163:F168" si="32">(E163-B163)/B163</f>
        <v>0</v>
      </c>
      <c r="G163" s="14">
        <v>108000</v>
      </c>
      <c r="H163" s="15">
        <f t="shared" ref="H163:H168" si="33">(G163-B163)/B163</f>
        <v>0</v>
      </c>
      <c r="I163" s="14">
        <v>108000</v>
      </c>
      <c r="J163" s="15">
        <f t="shared" ref="J163:J168" si="34">(I163-B163)/B163</f>
        <v>0</v>
      </c>
      <c r="K163" s="14">
        <v>108000</v>
      </c>
      <c r="L163" s="15">
        <f t="shared" ref="L163:L168" si="35">(K163-B163)/B163</f>
        <v>0</v>
      </c>
    </row>
    <row r="164" spans="1:12" x14ac:dyDescent="0.25">
      <c r="A164" s="13" t="s">
        <v>2666</v>
      </c>
      <c r="B164" s="14">
        <v>140000</v>
      </c>
      <c r="C164" s="14">
        <v>140000</v>
      </c>
      <c r="D164" s="15">
        <v>0</v>
      </c>
      <c r="E164" s="14">
        <v>140000</v>
      </c>
      <c r="F164" s="15">
        <f t="shared" si="32"/>
        <v>0</v>
      </c>
      <c r="G164" s="14">
        <v>140000</v>
      </c>
      <c r="H164" s="15">
        <f t="shared" si="33"/>
        <v>0</v>
      </c>
      <c r="I164" s="14">
        <v>140000</v>
      </c>
      <c r="J164" s="15">
        <f t="shared" si="34"/>
        <v>0</v>
      </c>
      <c r="K164" s="14">
        <v>140000</v>
      </c>
      <c r="L164" s="15">
        <f t="shared" si="35"/>
        <v>0</v>
      </c>
    </row>
    <row r="165" spans="1:12" x14ac:dyDescent="0.25">
      <c r="A165" s="13" t="s">
        <v>2667</v>
      </c>
      <c r="B165" s="14">
        <v>512500</v>
      </c>
      <c r="C165" s="14">
        <v>512500</v>
      </c>
      <c r="D165" s="15">
        <v>0</v>
      </c>
      <c r="E165" s="14">
        <v>512500</v>
      </c>
      <c r="F165" s="15">
        <f t="shared" si="32"/>
        <v>0</v>
      </c>
      <c r="G165" s="14">
        <v>512500</v>
      </c>
      <c r="H165" s="15">
        <f t="shared" si="33"/>
        <v>0</v>
      </c>
      <c r="I165" s="14">
        <v>512500</v>
      </c>
      <c r="J165" s="15">
        <f t="shared" si="34"/>
        <v>0</v>
      </c>
      <c r="K165" s="14">
        <v>512500</v>
      </c>
      <c r="L165" s="15">
        <f t="shared" si="35"/>
        <v>0</v>
      </c>
    </row>
    <row r="166" spans="1:12" x14ac:dyDescent="0.25">
      <c r="A166" s="13" t="s">
        <v>2668</v>
      </c>
      <c r="B166" s="14">
        <v>18366200</v>
      </c>
      <c r="C166" s="14">
        <v>18646200</v>
      </c>
      <c r="D166" s="15">
        <v>1.5245396434755148E-2</v>
      </c>
      <c r="E166" s="14">
        <v>19009700</v>
      </c>
      <c r="F166" s="15">
        <f t="shared" si="32"/>
        <v>3.5037187877731919E-2</v>
      </c>
      <c r="G166" s="14">
        <v>18892500</v>
      </c>
      <c r="H166" s="15">
        <f t="shared" si="33"/>
        <v>2.8655900512898694E-2</v>
      </c>
      <c r="I166" s="14">
        <v>20862100</v>
      </c>
      <c r="J166" s="15">
        <f t="shared" si="34"/>
        <v>0.13589637486251918</v>
      </c>
      <c r="K166" s="14">
        <v>24125600</v>
      </c>
      <c r="L166" s="15">
        <f t="shared" si="35"/>
        <v>0.31358691509403142</v>
      </c>
    </row>
    <row r="167" spans="1:12" x14ac:dyDescent="0.25">
      <c r="A167" s="13" t="s">
        <v>2669</v>
      </c>
      <c r="B167" s="14">
        <v>188886300</v>
      </c>
      <c r="C167" s="14">
        <v>196023300</v>
      </c>
      <c r="D167" s="15">
        <v>3.7784635518827991E-2</v>
      </c>
      <c r="E167" s="14">
        <v>218499500</v>
      </c>
      <c r="F167" s="15">
        <f t="shared" si="32"/>
        <v>0.15677791348552012</v>
      </c>
      <c r="G167" s="14">
        <v>242542100</v>
      </c>
      <c r="H167" s="15">
        <f t="shared" si="33"/>
        <v>0.28406401099497425</v>
      </c>
      <c r="I167" s="14">
        <v>258808000</v>
      </c>
      <c r="J167" s="15">
        <f t="shared" si="34"/>
        <v>0.37017877950915445</v>
      </c>
      <c r="K167" s="14">
        <v>314721400</v>
      </c>
      <c r="L167" s="15">
        <f t="shared" si="35"/>
        <v>0.66619495431907982</v>
      </c>
    </row>
    <row r="168" spans="1:12" x14ac:dyDescent="0.25">
      <c r="A168" s="13" t="s">
        <v>3060</v>
      </c>
      <c r="B168" s="14">
        <v>7318400</v>
      </c>
      <c r="C168" s="14">
        <v>7003400</v>
      </c>
      <c r="D168" s="15">
        <v>-4.3042195015303888E-2</v>
      </c>
      <c r="E168" s="14">
        <v>7003400</v>
      </c>
      <c r="F168" s="15">
        <f t="shared" si="32"/>
        <v>-4.3042195015303888E-2</v>
      </c>
      <c r="G168" s="19"/>
      <c r="H168" s="15">
        <f t="shared" si="33"/>
        <v>-1</v>
      </c>
      <c r="I168" s="14">
        <v>7125000</v>
      </c>
      <c r="J168" s="15">
        <f t="shared" si="34"/>
        <v>-2.6426541320507216E-2</v>
      </c>
      <c r="K168" s="14">
        <v>7741400</v>
      </c>
      <c r="L168" s="15">
        <f t="shared" si="35"/>
        <v>5.7799519020550943E-2</v>
      </c>
    </row>
    <row r="169" spans="1:12" x14ac:dyDescent="0.25">
      <c r="A169" s="13" t="s">
        <v>2670</v>
      </c>
      <c r="B169" s="19"/>
      <c r="C169" s="19"/>
      <c r="D169" s="15"/>
      <c r="E169" s="19"/>
      <c r="F169" s="15"/>
      <c r="G169" s="14">
        <v>6753400</v>
      </c>
      <c r="H169" s="15"/>
      <c r="I169" s="19"/>
      <c r="J169" s="15"/>
      <c r="K169" s="19"/>
      <c r="L169" s="15"/>
    </row>
    <row r="170" spans="1:12" x14ac:dyDescent="0.25">
      <c r="A170" s="13" t="s">
        <v>2671</v>
      </c>
      <c r="B170" s="14">
        <v>10676200</v>
      </c>
      <c r="C170" s="14">
        <v>9976200</v>
      </c>
      <c r="D170" s="15">
        <v>-6.5566400029973215E-2</v>
      </c>
      <c r="E170" s="14">
        <v>9934200</v>
      </c>
      <c r="F170" s="15">
        <f t="shared" ref="F170:F176" si="36">(E170-B170)/B170</f>
        <v>-6.9500384031771598E-2</v>
      </c>
      <c r="G170" s="14">
        <v>9448200</v>
      </c>
      <c r="H170" s="15">
        <f t="shared" ref="H170:H176" si="37">(G170-B170)/B170</f>
        <v>-0.11502219890972444</v>
      </c>
      <c r="I170" s="14">
        <v>11589700</v>
      </c>
      <c r="J170" s="15">
        <f t="shared" ref="J170:J176" si="38">(I170-B170)/B170</f>
        <v>8.5564152039115035E-2</v>
      </c>
      <c r="K170" s="14">
        <v>12527200</v>
      </c>
      <c r="L170" s="15">
        <f t="shared" ref="L170:L176" si="39">(K170-B170)/B170</f>
        <v>0.17337629493640058</v>
      </c>
    </row>
    <row r="171" spans="1:12" x14ac:dyDescent="0.25">
      <c r="A171" s="13" t="s">
        <v>2672</v>
      </c>
      <c r="B171" s="14">
        <v>1206100</v>
      </c>
      <c r="C171" s="14">
        <v>1206100</v>
      </c>
      <c r="D171" s="15">
        <v>0</v>
      </c>
      <c r="E171" s="14">
        <v>1556100</v>
      </c>
      <c r="F171" s="15">
        <f t="shared" si="36"/>
        <v>0.2901915264074289</v>
      </c>
      <c r="G171" s="14">
        <v>1556100</v>
      </c>
      <c r="H171" s="15">
        <f t="shared" si="37"/>
        <v>0.2901915264074289</v>
      </c>
      <c r="I171" s="14">
        <v>1056100</v>
      </c>
      <c r="J171" s="15">
        <f t="shared" si="38"/>
        <v>-0.12436779703175524</v>
      </c>
      <c r="K171" s="14">
        <v>1056100</v>
      </c>
      <c r="L171" s="15">
        <f t="shared" si="39"/>
        <v>-0.12436779703175524</v>
      </c>
    </row>
    <row r="172" spans="1:12" x14ac:dyDescent="0.25">
      <c r="A172" s="13" t="s">
        <v>2673</v>
      </c>
      <c r="B172" s="14">
        <v>42000</v>
      </c>
      <c r="C172" s="14">
        <v>42000</v>
      </c>
      <c r="D172" s="15">
        <v>0</v>
      </c>
      <c r="E172" s="14">
        <v>273500</v>
      </c>
      <c r="F172" s="15">
        <f t="shared" si="36"/>
        <v>5.5119047619047619</v>
      </c>
      <c r="G172" s="14">
        <v>273500</v>
      </c>
      <c r="H172" s="15">
        <f t="shared" si="37"/>
        <v>5.5119047619047619</v>
      </c>
      <c r="I172" s="14">
        <v>308500</v>
      </c>
      <c r="J172" s="15">
        <f t="shared" si="38"/>
        <v>6.3452380952380949</v>
      </c>
      <c r="K172" s="14">
        <v>308500</v>
      </c>
      <c r="L172" s="15">
        <f t="shared" si="39"/>
        <v>6.3452380952380949</v>
      </c>
    </row>
    <row r="173" spans="1:12" x14ac:dyDescent="0.25">
      <c r="A173" s="13" t="s">
        <v>2674</v>
      </c>
      <c r="B173" s="14">
        <v>35046100</v>
      </c>
      <c r="C173" s="14">
        <v>35101100</v>
      </c>
      <c r="D173" s="15">
        <v>1.56936149814102E-3</v>
      </c>
      <c r="E173" s="14">
        <v>34788100</v>
      </c>
      <c r="F173" s="15">
        <f t="shared" si="36"/>
        <v>-7.3617321185524207E-3</v>
      </c>
      <c r="G173" s="14">
        <v>34304600</v>
      </c>
      <c r="H173" s="15">
        <f t="shared" si="37"/>
        <v>-2.1157846379483022E-2</v>
      </c>
      <c r="I173" s="14">
        <v>34228700</v>
      </c>
      <c r="J173" s="15">
        <f t="shared" si="38"/>
        <v>-2.332356524691763E-2</v>
      </c>
      <c r="K173" s="14">
        <v>35842600</v>
      </c>
      <c r="L173" s="15">
        <f t="shared" si="39"/>
        <v>2.2727207877624042E-2</v>
      </c>
    </row>
    <row r="174" spans="1:12" x14ac:dyDescent="0.25">
      <c r="A174" s="13" t="s">
        <v>2675</v>
      </c>
      <c r="B174" s="14">
        <v>1793300</v>
      </c>
      <c r="C174" s="14">
        <v>1793300</v>
      </c>
      <c r="D174" s="15">
        <v>0</v>
      </c>
      <c r="E174" s="14">
        <v>1793300</v>
      </c>
      <c r="F174" s="15">
        <f t="shared" si="36"/>
        <v>0</v>
      </c>
      <c r="G174" s="14">
        <v>1563300</v>
      </c>
      <c r="H174" s="15">
        <f t="shared" si="37"/>
        <v>-0.12825517202921988</v>
      </c>
      <c r="I174" s="14">
        <v>2481400</v>
      </c>
      <c r="J174" s="15">
        <f t="shared" si="38"/>
        <v>0.38370601684046174</v>
      </c>
      <c r="K174" s="14">
        <v>2150700</v>
      </c>
      <c r="L174" s="15">
        <f t="shared" si="39"/>
        <v>0.19929738470975297</v>
      </c>
    </row>
    <row r="175" spans="1:12" x14ac:dyDescent="0.25">
      <c r="A175" s="13" t="s">
        <v>2676</v>
      </c>
      <c r="B175" s="14">
        <v>350000</v>
      </c>
      <c r="C175" s="14">
        <v>350000</v>
      </c>
      <c r="D175" s="15">
        <v>0</v>
      </c>
      <c r="E175" s="14">
        <v>350000</v>
      </c>
      <c r="F175" s="15">
        <f t="shared" si="36"/>
        <v>0</v>
      </c>
      <c r="G175" s="14">
        <v>350000</v>
      </c>
      <c r="H175" s="15">
        <f t="shared" si="37"/>
        <v>0</v>
      </c>
      <c r="I175" s="14">
        <v>350000</v>
      </c>
      <c r="J175" s="15">
        <f t="shared" si="38"/>
        <v>0</v>
      </c>
      <c r="K175" s="14">
        <v>350000</v>
      </c>
      <c r="L175" s="15">
        <f t="shared" si="39"/>
        <v>0</v>
      </c>
    </row>
    <row r="176" spans="1:12" x14ac:dyDescent="0.25">
      <c r="A176" s="13" t="s">
        <v>3049</v>
      </c>
      <c r="B176" s="14">
        <v>14329400</v>
      </c>
      <c r="C176" s="14">
        <v>14329400</v>
      </c>
      <c r="D176" s="15">
        <v>0</v>
      </c>
      <c r="E176" s="14">
        <v>14831200</v>
      </c>
      <c r="F176" s="15">
        <f t="shared" si="36"/>
        <v>3.5018912166594557E-2</v>
      </c>
      <c r="G176" s="14">
        <v>14392200</v>
      </c>
      <c r="H176" s="15">
        <f t="shared" si="37"/>
        <v>4.3825980152693064E-3</v>
      </c>
      <c r="I176" s="14">
        <v>14819600</v>
      </c>
      <c r="J176" s="15">
        <f t="shared" si="38"/>
        <v>3.4209387692436533E-2</v>
      </c>
      <c r="K176" s="14">
        <v>16782600</v>
      </c>
      <c r="L176" s="15">
        <f t="shared" si="39"/>
        <v>0.17120046896590227</v>
      </c>
    </row>
    <row r="177" spans="1:12" x14ac:dyDescent="0.25">
      <c r="A177" s="13" t="s">
        <v>3072</v>
      </c>
      <c r="B177" s="19"/>
      <c r="C177" s="19"/>
      <c r="D177" s="15"/>
      <c r="E177" s="19"/>
      <c r="F177" s="15"/>
      <c r="G177" s="19"/>
      <c r="H177" s="15"/>
      <c r="I177" s="19"/>
      <c r="J177" s="15"/>
      <c r="K177" s="14">
        <v>300000</v>
      </c>
      <c r="L177" s="15"/>
    </row>
    <row r="178" spans="1:12" x14ac:dyDescent="0.25">
      <c r="A178" s="13" t="s">
        <v>2677</v>
      </c>
      <c r="B178" s="14">
        <v>490000</v>
      </c>
      <c r="C178" s="14">
        <v>490000</v>
      </c>
      <c r="D178" s="15">
        <v>0</v>
      </c>
      <c r="E178" s="14">
        <v>490000</v>
      </c>
      <c r="F178" s="15">
        <f>(E178-B178)/B178</f>
        <v>0</v>
      </c>
      <c r="G178" s="14">
        <v>490000</v>
      </c>
      <c r="H178" s="15">
        <f>(G178-B178)/B178</f>
        <v>0</v>
      </c>
      <c r="I178" s="14">
        <v>490000</v>
      </c>
      <c r="J178" s="15">
        <f>(I178-B178)/B178</f>
        <v>0</v>
      </c>
      <c r="K178" s="14">
        <v>490000</v>
      </c>
      <c r="L178" s="15">
        <f>(K178-B178)/B178</f>
        <v>0</v>
      </c>
    </row>
    <row r="179" spans="1:12" x14ac:dyDescent="0.25">
      <c r="A179" s="13" t="s">
        <v>2678</v>
      </c>
      <c r="B179" s="19"/>
      <c r="C179" s="19"/>
      <c r="D179" s="15"/>
      <c r="E179" s="19"/>
      <c r="F179" s="15"/>
      <c r="G179" s="19"/>
      <c r="H179" s="15"/>
      <c r="I179" s="19"/>
      <c r="J179" s="15"/>
      <c r="K179" s="14">
        <v>350000</v>
      </c>
      <c r="L179" s="15"/>
    </row>
    <row r="180" spans="1:12" x14ac:dyDescent="0.25">
      <c r="A180" s="13" t="s">
        <v>3117</v>
      </c>
      <c r="B180" s="19"/>
      <c r="C180" s="19"/>
      <c r="D180" s="15"/>
      <c r="E180" s="14">
        <v>28000</v>
      </c>
      <c r="F180" s="15"/>
      <c r="G180" s="14">
        <v>28000</v>
      </c>
      <c r="H180" s="15"/>
      <c r="I180" s="14">
        <v>595000</v>
      </c>
      <c r="J180" s="15"/>
      <c r="K180" s="14">
        <v>595000</v>
      </c>
      <c r="L180" s="15"/>
    </row>
    <row r="181" spans="1:12" x14ac:dyDescent="0.25">
      <c r="A181" s="13" t="s">
        <v>2679</v>
      </c>
      <c r="B181" s="14">
        <v>19636100</v>
      </c>
      <c r="C181" s="14">
        <v>19860100</v>
      </c>
      <c r="D181" s="15">
        <v>1.1407560564470542E-2</v>
      </c>
      <c r="E181" s="14">
        <v>21610100</v>
      </c>
      <c r="F181" s="15">
        <f t="shared" ref="F181:F198" si="40">(E181-B181)/B181</f>
        <v>0.10052912747439664</v>
      </c>
      <c r="G181" s="14">
        <v>23076100</v>
      </c>
      <c r="H181" s="15">
        <f t="shared" ref="H181:H198" si="41">(G181-B181)/B181</f>
        <v>0.17518753724008332</v>
      </c>
      <c r="I181" s="14">
        <v>23759100</v>
      </c>
      <c r="J181" s="15">
        <f t="shared" ref="J181:J198" si="42">(I181-B181)/B181</f>
        <v>0.20997041163978591</v>
      </c>
      <c r="K181" s="14">
        <v>32010100</v>
      </c>
      <c r="L181" s="15">
        <f t="shared" ref="L181:L198" si="43">(K181-B181)/B181</f>
        <v>0.63016586796767182</v>
      </c>
    </row>
    <row r="182" spans="1:12" x14ac:dyDescent="0.25">
      <c r="A182" s="13" t="s">
        <v>2680</v>
      </c>
      <c r="B182" s="14">
        <v>250500</v>
      </c>
      <c r="C182" s="14">
        <v>283500</v>
      </c>
      <c r="D182" s="15">
        <v>0.1317365269461078</v>
      </c>
      <c r="E182" s="14">
        <v>283500</v>
      </c>
      <c r="F182" s="15">
        <f t="shared" si="40"/>
        <v>0.1317365269461078</v>
      </c>
      <c r="G182" s="14">
        <v>283500</v>
      </c>
      <c r="H182" s="15">
        <f t="shared" si="41"/>
        <v>0.1317365269461078</v>
      </c>
      <c r="I182" s="14">
        <v>283500</v>
      </c>
      <c r="J182" s="15">
        <f t="shared" si="42"/>
        <v>0.1317365269461078</v>
      </c>
      <c r="K182" s="14">
        <v>236500</v>
      </c>
      <c r="L182" s="15">
        <f t="shared" si="43"/>
        <v>-5.588822355289421E-2</v>
      </c>
    </row>
    <row r="183" spans="1:12" x14ac:dyDescent="0.25">
      <c r="A183" s="13" t="s">
        <v>2681</v>
      </c>
      <c r="B183" s="14">
        <v>27186200</v>
      </c>
      <c r="C183" s="14">
        <v>27224200</v>
      </c>
      <c r="D183" s="15">
        <v>1.3977679852277994E-3</v>
      </c>
      <c r="E183" s="14">
        <v>28074900</v>
      </c>
      <c r="F183" s="15">
        <f t="shared" si="40"/>
        <v>3.268937917031435E-2</v>
      </c>
      <c r="G183" s="14">
        <v>28270900</v>
      </c>
      <c r="H183" s="15">
        <f t="shared" si="41"/>
        <v>3.9898919304647208E-2</v>
      </c>
      <c r="I183" s="14">
        <v>29600400</v>
      </c>
      <c r="J183" s="15">
        <f t="shared" si="42"/>
        <v>8.8802407103604028E-2</v>
      </c>
      <c r="K183" s="14">
        <v>34941400</v>
      </c>
      <c r="L183" s="15">
        <f t="shared" si="43"/>
        <v>0.28526237576417446</v>
      </c>
    </row>
    <row r="184" spans="1:12" x14ac:dyDescent="0.25">
      <c r="A184" s="13" t="s">
        <v>2682</v>
      </c>
      <c r="B184" s="14">
        <v>910000</v>
      </c>
      <c r="C184" s="14">
        <v>700000</v>
      </c>
      <c r="D184" s="15">
        <v>-0.23076923076923078</v>
      </c>
      <c r="E184" s="14">
        <v>700000</v>
      </c>
      <c r="F184" s="15">
        <f t="shared" si="40"/>
        <v>-0.23076923076923078</v>
      </c>
      <c r="G184" s="14">
        <v>700000</v>
      </c>
      <c r="H184" s="15">
        <f t="shared" si="41"/>
        <v>-0.23076923076923078</v>
      </c>
      <c r="I184" s="14">
        <v>700000</v>
      </c>
      <c r="J184" s="15">
        <f t="shared" si="42"/>
        <v>-0.23076923076923078</v>
      </c>
      <c r="K184" s="14">
        <v>1050000</v>
      </c>
      <c r="L184" s="15">
        <f t="shared" si="43"/>
        <v>0.15384615384615385</v>
      </c>
    </row>
    <row r="185" spans="1:12" x14ac:dyDescent="0.25">
      <c r="A185" s="13" t="s">
        <v>2683</v>
      </c>
      <c r="B185" s="14">
        <v>12167100</v>
      </c>
      <c r="C185" s="14">
        <v>12726200</v>
      </c>
      <c r="D185" s="15">
        <v>4.5951788018508931E-2</v>
      </c>
      <c r="E185" s="14">
        <v>12646700</v>
      </c>
      <c r="F185" s="15">
        <f t="shared" si="40"/>
        <v>3.9417774161468223E-2</v>
      </c>
      <c r="G185" s="14">
        <v>12584700</v>
      </c>
      <c r="H185" s="15">
        <f t="shared" si="41"/>
        <v>3.4322065241511948E-2</v>
      </c>
      <c r="I185" s="14">
        <v>12969100</v>
      </c>
      <c r="J185" s="15">
        <f t="shared" si="42"/>
        <v>6.5915460545240848E-2</v>
      </c>
      <c r="K185" s="14">
        <v>13241300</v>
      </c>
      <c r="L185" s="15">
        <f t="shared" si="43"/>
        <v>8.8287266480919863E-2</v>
      </c>
    </row>
    <row r="186" spans="1:12" x14ac:dyDescent="0.25">
      <c r="A186" s="13" t="s">
        <v>2684</v>
      </c>
      <c r="B186" s="14">
        <v>35937100</v>
      </c>
      <c r="C186" s="14">
        <v>36631900</v>
      </c>
      <c r="D186" s="15">
        <v>1.9333780410773268E-2</v>
      </c>
      <c r="E186" s="14">
        <v>37270600</v>
      </c>
      <c r="F186" s="15">
        <f t="shared" si="40"/>
        <v>3.7106499967999647E-2</v>
      </c>
      <c r="G186" s="14">
        <v>33591700</v>
      </c>
      <c r="H186" s="15">
        <f t="shared" si="41"/>
        <v>-6.5264030764864159E-2</v>
      </c>
      <c r="I186" s="14">
        <v>34572400</v>
      </c>
      <c r="J186" s="15">
        <f t="shared" si="42"/>
        <v>-3.7974683544303799E-2</v>
      </c>
      <c r="K186" s="14">
        <v>34566500</v>
      </c>
      <c r="L186" s="15">
        <f t="shared" si="43"/>
        <v>-3.8138859284694647E-2</v>
      </c>
    </row>
    <row r="187" spans="1:12" x14ac:dyDescent="0.25">
      <c r="A187" s="13" t="s">
        <v>3051</v>
      </c>
      <c r="B187" s="14">
        <v>16561800</v>
      </c>
      <c r="C187" s="14">
        <v>16626800</v>
      </c>
      <c r="D187" s="15">
        <v>3.9246941757538432E-3</v>
      </c>
      <c r="E187" s="14">
        <v>16896700</v>
      </c>
      <c r="F187" s="15">
        <f t="shared" si="40"/>
        <v>2.0221231991691724E-2</v>
      </c>
      <c r="G187" s="14">
        <v>17076400</v>
      </c>
      <c r="H187" s="15">
        <f t="shared" si="41"/>
        <v>3.1071501889891197E-2</v>
      </c>
      <c r="I187" s="14">
        <v>17285500</v>
      </c>
      <c r="J187" s="15">
        <f t="shared" si="42"/>
        <v>4.369694115373933E-2</v>
      </c>
      <c r="K187" s="14">
        <v>18857500</v>
      </c>
      <c r="L187" s="15">
        <f t="shared" si="43"/>
        <v>0.13861416029658613</v>
      </c>
    </row>
    <row r="188" spans="1:12" x14ac:dyDescent="0.25">
      <c r="A188" s="13" t="s">
        <v>2685</v>
      </c>
      <c r="B188" s="14">
        <v>1050000</v>
      </c>
      <c r="C188" s="14">
        <v>1050000</v>
      </c>
      <c r="D188" s="15">
        <v>0</v>
      </c>
      <c r="E188" s="14">
        <v>1050000</v>
      </c>
      <c r="F188" s="15">
        <f t="shared" si="40"/>
        <v>0</v>
      </c>
      <c r="G188" s="14">
        <v>1050000</v>
      </c>
      <c r="H188" s="15">
        <f t="shared" si="41"/>
        <v>0</v>
      </c>
      <c r="I188" s="14">
        <v>1370000</v>
      </c>
      <c r="J188" s="15">
        <f t="shared" si="42"/>
        <v>0.30476190476190479</v>
      </c>
      <c r="K188" s="14">
        <v>1580000</v>
      </c>
      <c r="L188" s="15">
        <f t="shared" si="43"/>
        <v>0.50476190476190474</v>
      </c>
    </row>
    <row r="189" spans="1:12" x14ac:dyDescent="0.25">
      <c r="A189" s="13" t="s">
        <v>2686</v>
      </c>
      <c r="B189" s="14">
        <v>6621400</v>
      </c>
      <c r="C189" s="14">
        <v>6656400</v>
      </c>
      <c r="D189" s="15">
        <v>5.2858912012565314E-3</v>
      </c>
      <c r="E189" s="14">
        <v>6656400</v>
      </c>
      <c r="F189" s="15">
        <f t="shared" si="40"/>
        <v>5.2858912012565314E-3</v>
      </c>
      <c r="G189" s="14">
        <v>6557700</v>
      </c>
      <c r="H189" s="15">
        <f t="shared" si="41"/>
        <v>-9.6203219862868884E-3</v>
      </c>
      <c r="I189" s="14">
        <v>7106100</v>
      </c>
      <c r="J189" s="15">
        <f t="shared" si="42"/>
        <v>7.3202041864258313E-2</v>
      </c>
      <c r="K189" s="14">
        <v>7876100</v>
      </c>
      <c r="L189" s="15">
        <f t="shared" si="43"/>
        <v>0.18949164829190202</v>
      </c>
    </row>
    <row r="190" spans="1:12" x14ac:dyDescent="0.25">
      <c r="A190" s="13" t="s">
        <v>2687</v>
      </c>
      <c r="B190" s="14">
        <v>210000</v>
      </c>
      <c r="C190" s="14">
        <v>210000</v>
      </c>
      <c r="D190" s="15">
        <v>0</v>
      </c>
      <c r="E190" s="14">
        <v>210000</v>
      </c>
      <c r="F190" s="15">
        <f t="shared" si="40"/>
        <v>0</v>
      </c>
      <c r="G190" s="14">
        <v>210000</v>
      </c>
      <c r="H190" s="15">
        <f t="shared" si="41"/>
        <v>0</v>
      </c>
      <c r="I190" s="14">
        <v>210000</v>
      </c>
      <c r="J190" s="15">
        <f t="shared" si="42"/>
        <v>0</v>
      </c>
      <c r="K190" s="14">
        <v>210000</v>
      </c>
      <c r="L190" s="15">
        <f t="shared" si="43"/>
        <v>0</v>
      </c>
    </row>
    <row r="191" spans="1:12" x14ac:dyDescent="0.25">
      <c r="A191" s="13" t="s">
        <v>2688</v>
      </c>
      <c r="B191" s="14">
        <v>121648100</v>
      </c>
      <c r="C191" s="14">
        <v>122170900</v>
      </c>
      <c r="D191" s="15">
        <v>4.2976421333337719E-3</v>
      </c>
      <c r="E191" s="14">
        <v>126915200</v>
      </c>
      <c r="F191" s="15">
        <f t="shared" si="40"/>
        <v>4.329784024575805E-2</v>
      </c>
      <c r="G191" s="14">
        <v>134961500</v>
      </c>
      <c r="H191" s="15">
        <f t="shared" si="41"/>
        <v>0.10944190661424223</v>
      </c>
      <c r="I191" s="14">
        <v>138642500</v>
      </c>
      <c r="J191" s="15">
        <f t="shared" si="42"/>
        <v>0.13970131880399284</v>
      </c>
      <c r="K191" s="14">
        <v>149345000</v>
      </c>
      <c r="L191" s="15">
        <f t="shared" si="43"/>
        <v>0.22768049809244864</v>
      </c>
    </row>
    <row r="192" spans="1:12" x14ac:dyDescent="0.25">
      <c r="A192" s="13" t="s">
        <v>3052</v>
      </c>
      <c r="B192" s="14">
        <v>7152000</v>
      </c>
      <c r="C192" s="14">
        <v>7138400</v>
      </c>
      <c r="D192" s="15">
        <v>-1.901565995525727E-3</v>
      </c>
      <c r="E192" s="14">
        <v>7433400</v>
      </c>
      <c r="F192" s="15">
        <f t="shared" si="40"/>
        <v>3.9345637583892618E-2</v>
      </c>
      <c r="G192" s="14">
        <v>8212400</v>
      </c>
      <c r="H192" s="15">
        <f t="shared" si="41"/>
        <v>0.14826621923937361</v>
      </c>
      <c r="I192" s="14">
        <v>8175600</v>
      </c>
      <c r="J192" s="15">
        <f t="shared" si="42"/>
        <v>0.14312080536912752</v>
      </c>
      <c r="K192" s="14">
        <v>7738600</v>
      </c>
      <c r="L192" s="15">
        <f t="shared" si="43"/>
        <v>8.2019015659955258E-2</v>
      </c>
    </row>
    <row r="193" spans="1:12" x14ac:dyDescent="0.25">
      <c r="A193" s="13" t="s">
        <v>2689</v>
      </c>
      <c r="B193" s="14">
        <v>8170900</v>
      </c>
      <c r="C193" s="14">
        <v>7983000</v>
      </c>
      <c r="D193" s="15">
        <v>-2.299624276395501E-2</v>
      </c>
      <c r="E193" s="14">
        <v>8833000</v>
      </c>
      <c r="F193" s="15">
        <f t="shared" si="40"/>
        <v>8.1031465322057544E-2</v>
      </c>
      <c r="G193" s="14">
        <v>8493000</v>
      </c>
      <c r="H193" s="15">
        <f t="shared" si="41"/>
        <v>3.9420382087652521E-2</v>
      </c>
      <c r="I193" s="14">
        <v>8991900</v>
      </c>
      <c r="J193" s="15">
        <f t="shared" si="42"/>
        <v>0.10047852745719565</v>
      </c>
      <c r="K193" s="14">
        <v>10558800</v>
      </c>
      <c r="L193" s="15">
        <f t="shared" si="43"/>
        <v>0.29224442839834047</v>
      </c>
    </row>
    <row r="194" spans="1:12" x14ac:dyDescent="0.25">
      <c r="A194" s="13" t="s">
        <v>2690</v>
      </c>
      <c r="B194" s="14">
        <v>3800000</v>
      </c>
      <c r="C194" s="14">
        <v>3800000</v>
      </c>
      <c r="D194" s="15">
        <v>0</v>
      </c>
      <c r="E194" s="14">
        <v>3800000</v>
      </c>
      <c r="F194" s="15">
        <f t="shared" si="40"/>
        <v>0</v>
      </c>
      <c r="G194" s="14">
        <v>3100000</v>
      </c>
      <c r="H194" s="15">
        <f t="shared" si="41"/>
        <v>-0.18421052631578946</v>
      </c>
      <c r="I194" s="14">
        <v>3100000</v>
      </c>
      <c r="J194" s="15">
        <f t="shared" si="42"/>
        <v>-0.18421052631578946</v>
      </c>
      <c r="K194" s="14">
        <v>3450000</v>
      </c>
      <c r="L194" s="15">
        <f t="shared" si="43"/>
        <v>-9.2105263157894732E-2</v>
      </c>
    </row>
    <row r="195" spans="1:12" x14ac:dyDescent="0.25">
      <c r="A195" s="13" t="s">
        <v>2691</v>
      </c>
      <c r="B195" s="14">
        <v>1294200</v>
      </c>
      <c r="C195" s="14">
        <v>1294200</v>
      </c>
      <c r="D195" s="15">
        <v>0</v>
      </c>
      <c r="E195" s="14">
        <v>1364200</v>
      </c>
      <c r="F195" s="15">
        <f t="shared" si="40"/>
        <v>5.4087467161180652E-2</v>
      </c>
      <c r="G195" s="14">
        <v>1364200</v>
      </c>
      <c r="H195" s="15">
        <f t="shared" si="41"/>
        <v>5.4087467161180652E-2</v>
      </c>
      <c r="I195" s="14">
        <v>1714200</v>
      </c>
      <c r="J195" s="15">
        <f t="shared" si="42"/>
        <v>0.32452480296708391</v>
      </c>
      <c r="K195" s="14">
        <v>1504200</v>
      </c>
      <c r="L195" s="15">
        <f t="shared" si="43"/>
        <v>0.16226240148354196</v>
      </c>
    </row>
    <row r="196" spans="1:12" x14ac:dyDescent="0.25">
      <c r="A196" s="13" t="s">
        <v>2692</v>
      </c>
      <c r="B196" s="14">
        <v>3302000</v>
      </c>
      <c r="C196" s="14">
        <v>3197000</v>
      </c>
      <c r="D196" s="15">
        <v>-3.179890975166566E-2</v>
      </c>
      <c r="E196" s="14">
        <v>2847000</v>
      </c>
      <c r="F196" s="15">
        <f t="shared" si="40"/>
        <v>-0.13779527559055119</v>
      </c>
      <c r="G196" s="14">
        <v>2847400</v>
      </c>
      <c r="H196" s="15">
        <f t="shared" si="41"/>
        <v>-0.1376741368867353</v>
      </c>
      <c r="I196" s="14">
        <v>2794300</v>
      </c>
      <c r="J196" s="15">
        <f t="shared" si="42"/>
        <v>-0.15375529981829195</v>
      </c>
      <c r="K196" s="14">
        <v>3910800</v>
      </c>
      <c r="L196" s="15">
        <f t="shared" si="43"/>
        <v>0.18437310720775288</v>
      </c>
    </row>
    <row r="197" spans="1:12" x14ac:dyDescent="0.25">
      <c r="A197" s="13" t="s">
        <v>2693</v>
      </c>
      <c r="B197" s="14">
        <v>7681300</v>
      </c>
      <c r="C197" s="14">
        <v>8031300</v>
      </c>
      <c r="D197" s="15">
        <v>4.556520380664731E-2</v>
      </c>
      <c r="E197" s="14">
        <v>7611300</v>
      </c>
      <c r="F197" s="15">
        <f t="shared" si="40"/>
        <v>-9.1130407613294623E-3</v>
      </c>
      <c r="G197" s="14">
        <v>7611400</v>
      </c>
      <c r="H197" s="15">
        <f t="shared" si="41"/>
        <v>-9.1000221316704204E-3</v>
      </c>
      <c r="I197" s="14">
        <v>7539400</v>
      </c>
      <c r="J197" s="15">
        <f t="shared" si="42"/>
        <v>-1.8473435486180724E-2</v>
      </c>
      <c r="K197" s="14">
        <v>8831400</v>
      </c>
      <c r="L197" s="15">
        <f t="shared" si="43"/>
        <v>0.14972725970864306</v>
      </c>
    </row>
    <row r="198" spans="1:12" x14ac:dyDescent="0.25">
      <c r="A198" s="13" t="s">
        <v>3054</v>
      </c>
      <c r="B198" s="14">
        <v>12853900</v>
      </c>
      <c r="C198" s="14">
        <v>13464600</v>
      </c>
      <c r="D198" s="15">
        <v>4.7510872186651523E-2</v>
      </c>
      <c r="E198" s="14">
        <v>13464600</v>
      </c>
      <c r="F198" s="15">
        <f t="shared" si="40"/>
        <v>4.7510872186651523E-2</v>
      </c>
      <c r="G198" s="14">
        <v>14281100</v>
      </c>
      <c r="H198" s="15">
        <f t="shared" si="41"/>
        <v>0.11103244929554454</v>
      </c>
      <c r="I198" s="14">
        <v>15040100</v>
      </c>
      <c r="J198" s="15">
        <f t="shared" si="42"/>
        <v>0.17008067590381129</v>
      </c>
      <c r="K198" s="14">
        <v>18888700</v>
      </c>
      <c r="L198" s="15">
        <f t="shared" si="43"/>
        <v>0.46949174958572887</v>
      </c>
    </row>
    <row r="199" spans="1:12" x14ac:dyDescent="0.25">
      <c r="A199" s="13" t="s">
        <v>2694</v>
      </c>
      <c r="B199" s="19"/>
      <c r="C199" s="19"/>
      <c r="D199" s="15"/>
      <c r="E199" s="19"/>
      <c r="F199" s="15"/>
      <c r="G199" s="14">
        <v>350000</v>
      </c>
      <c r="H199" s="15"/>
      <c r="I199" s="14">
        <v>350000</v>
      </c>
      <c r="J199" s="15"/>
      <c r="K199" s="14">
        <v>350000</v>
      </c>
      <c r="L199" s="15"/>
    </row>
    <row r="200" spans="1:12" x14ac:dyDescent="0.25">
      <c r="A200" s="13" t="s">
        <v>2695</v>
      </c>
      <c r="B200" s="14">
        <v>145303000</v>
      </c>
      <c r="C200" s="14">
        <v>153504900</v>
      </c>
      <c r="D200" s="15">
        <v>5.6446873085896368E-2</v>
      </c>
      <c r="E200" s="14">
        <v>157663100</v>
      </c>
      <c r="F200" s="15">
        <f t="shared" ref="F200:F205" si="44">(E200-B200)/B200</f>
        <v>8.506431388202583E-2</v>
      </c>
      <c r="G200" s="14">
        <v>160457900</v>
      </c>
      <c r="H200" s="15">
        <f t="shared" ref="H200:H205" si="45">(G200-B200)/B200</f>
        <v>0.1042986036076337</v>
      </c>
      <c r="I200" s="14">
        <v>160188200</v>
      </c>
      <c r="J200" s="15">
        <f t="shared" ref="J200:J205" si="46">(I200-B200)/B200</f>
        <v>0.10244248226120589</v>
      </c>
      <c r="K200" s="14">
        <v>162545100</v>
      </c>
      <c r="L200" s="15">
        <f t="shared" ref="L200:L205" si="47">(K200-B200)/B200</f>
        <v>0.11866306958562452</v>
      </c>
    </row>
    <row r="201" spans="1:12" x14ac:dyDescent="0.25">
      <c r="A201" s="13" t="s">
        <v>2696</v>
      </c>
      <c r="B201" s="14">
        <v>254526500</v>
      </c>
      <c r="C201" s="14">
        <v>254738000</v>
      </c>
      <c r="D201" s="15">
        <v>8.3095473359355511E-4</v>
      </c>
      <c r="E201" s="14">
        <v>256311100</v>
      </c>
      <c r="F201" s="15">
        <f t="shared" si="44"/>
        <v>7.0114506740948388E-3</v>
      </c>
      <c r="G201" s="14">
        <v>259069700</v>
      </c>
      <c r="H201" s="15">
        <f t="shared" si="45"/>
        <v>1.7849614873107517E-2</v>
      </c>
      <c r="I201" s="14">
        <v>261343800</v>
      </c>
      <c r="J201" s="15">
        <f t="shared" si="46"/>
        <v>2.6784244469632828E-2</v>
      </c>
      <c r="K201" s="14">
        <v>269215500</v>
      </c>
      <c r="L201" s="15">
        <f t="shared" si="47"/>
        <v>5.7711083128868704E-2</v>
      </c>
    </row>
    <row r="202" spans="1:12" x14ac:dyDescent="0.25">
      <c r="A202" s="13" t="s">
        <v>3070</v>
      </c>
      <c r="B202" s="14">
        <v>15663300</v>
      </c>
      <c r="C202" s="14">
        <v>15743300</v>
      </c>
      <c r="D202" s="15">
        <v>5.107480543691304E-3</v>
      </c>
      <c r="E202" s="14">
        <v>15747500</v>
      </c>
      <c r="F202" s="15">
        <f t="shared" si="44"/>
        <v>5.3756232722350977E-3</v>
      </c>
      <c r="G202" s="14">
        <v>14958900</v>
      </c>
      <c r="H202" s="15">
        <f t="shared" si="45"/>
        <v>-4.4971366187201933E-2</v>
      </c>
      <c r="I202" s="14">
        <v>10668300</v>
      </c>
      <c r="J202" s="15">
        <f t="shared" si="46"/>
        <v>-0.31889831644672578</v>
      </c>
      <c r="K202" s="14">
        <v>16307800</v>
      </c>
      <c r="L202" s="15">
        <f t="shared" si="47"/>
        <v>4.1147140130113065E-2</v>
      </c>
    </row>
    <row r="203" spans="1:12" x14ac:dyDescent="0.25">
      <c r="A203" s="13" t="s">
        <v>2697</v>
      </c>
      <c r="B203" s="14">
        <v>700000</v>
      </c>
      <c r="C203" s="14">
        <v>1050000</v>
      </c>
      <c r="D203" s="15">
        <v>0.5</v>
      </c>
      <c r="E203" s="14">
        <v>1050000</v>
      </c>
      <c r="F203" s="15">
        <f t="shared" si="44"/>
        <v>0.5</v>
      </c>
      <c r="G203" s="14">
        <v>1260000</v>
      </c>
      <c r="H203" s="15">
        <f t="shared" si="45"/>
        <v>0.8</v>
      </c>
      <c r="I203" s="14">
        <v>1260000</v>
      </c>
      <c r="J203" s="15">
        <f t="shared" si="46"/>
        <v>0.8</v>
      </c>
      <c r="K203" s="14">
        <v>1330000</v>
      </c>
      <c r="L203" s="15">
        <f t="shared" si="47"/>
        <v>0.9</v>
      </c>
    </row>
    <row r="204" spans="1:12" x14ac:dyDescent="0.25">
      <c r="A204" s="13" t="s">
        <v>2698</v>
      </c>
      <c r="B204" s="14">
        <v>31384200</v>
      </c>
      <c r="C204" s="14">
        <v>30217500</v>
      </c>
      <c r="D204" s="15">
        <v>-3.7174756724721356E-2</v>
      </c>
      <c r="E204" s="14">
        <v>29638900</v>
      </c>
      <c r="F204" s="15">
        <f t="shared" si="44"/>
        <v>-5.5610785044704021E-2</v>
      </c>
      <c r="G204" s="14">
        <v>28378900</v>
      </c>
      <c r="H204" s="15">
        <f t="shared" si="45"/>
        <v>-9.5758375233397697E-2</v>
      </c>
      <c r="I204" s="14">
        <v>28475900</v>
      </c>
      <c r="J204" s="15">
        <f t="shared" si="46"/>
        <v>-9.2667648052204607E-2</v>
      </c>
      <c r="K204" s="14">
        <v>29271500</v>
      </c>
      <c r="L204" s="15">
        <f t="shared" si="47"/>
        <v>-6.7317312533058032E-2</v>
      </c>
    </row>
    <row r="205" spans="1:12" x14ac:dyDescent="0.25">
      <c r="A205" s="13" t="s">
        <v>2699</v>
      </c>
      <c r="B205" s="14">
        <v>7805000</v>
      </c>
      <c r="C205" s="14">
        <v>8855000</v>
      </c>
      <c r="D205" s="15">
        <v>0.13452914798206278</v>
      </c>
      <c r="E205" s="14">
        <v>8750000</v>
      </c>
      <c r="F205" s="15">
        <f t="shared" si="44"/>
        <v>0.1210762331838565</v>
      </c>
      <c r="G205" s="14">
        <v>8748300</v>
      </c>
      <c r="H205" s="15">
        <f t="shared" si="45"/>
        <v>0.12085842408712363</v>
      </c>
      <c r="I205" s="14">
        <v>7801600</v>
      </c>
      <c r="J205" s="15">
        <f t="shared" si="46"/>
        <v>-4.3561819346572708E-4</v>
      </c>
      <c r="K205" s="14">
        <v>9840000</v>
      </c>
      <c r="L205" s="15">
        <f t="shared" si="47"/>
        <v>0.26073030108904549</v>
      </c>
    </row>
    <row r="206" spans="1:12" x14ac:dyDescent="0.25">
      <c r="A206" s="13" t="s">
        <v>3074</v>
      </c>
      <c r="B206" s="19"/>
      <c r="C206" s="19"/>
      <c r="D206" s="15"/>
      <c r="E206" s="19"/>
      <c r="F206" s="15"/>
      <c r="G206" s="19"/>
      <c r="H206" s="15"/>
      <c r="I206" s="19"/>
      <c r="J206" s="15"/>
      <c r="K206" s="14">
        <v>500000</v>
      </c>
      <c r="L206" s="15"/>
    </row>
    <row r="207" spans="1:12" x14ac:dyDescent="0.25">
      <c r="A207" s="13" t="s">
        <v>3095</v>
      </c>
      <c r="B207" s="14">
        <v>636900</v>
      </c>
      <c r="C207" s="14">
        <v>636900</v>
      </c>
      <c r="D207" s="15">
        <v>0</v>
      </c>
      <c r="E207" s="14">
        <v>636900</v>
      </c>
      <c r="F207" s="15">
        <f t="shared" ref="F207:F217" si="48">(E207-B207)/B207</f>
        <v>0</v>
      </c>
      <c r="G207" s="14">
        <v>643900</v>
      </c>
      <c r="H207" s="15">
        <f t="shared" ref="H207:H217" si="49">(G207-B207)/B207</f>
        <v>1.0990736379337415E-2</v>
      </c>
      <c r="I207" s="14">
        <v>643900</v>
      </c>
      <c r="J207" s="15">
        <f t="shared" ref="J207:J217" si="50">(I207-B207)/B207</f>
        <v>1.0990736379337415E-2</v>
      </c>
      <c r="K207" s="14">
        <v>643900</v>
      </c>
      <c r="L207" s="15">
        <f t="shared" ref="L207:L217" si="51">(K207-B207)/B207</f>
        <v>1.0990736379337415E-2</v>
      </c>
    </row>
    <row r="208" spans="1:12" x14ac:dyDescent="0.25">
      <c r="A208" s="13" t="s">
        <v>2700</v>
      </c>
      <c r="B208" s="14">
        <v>54512500</v>
      </c>
      <c r="C208" s="14">
        <v>56068300</v>
      </c>
      <c r="D208" s="15">
        <v>2.8540243063517542E-2</v>
      </c>
      <c r="E208" s="14">
        <v>65537000</v>
      </c>
      <c r="F208" s="15">
        <f t="shared" si="48"/>
        <v>0.20223801880302683</v>
      </c>
      <c r="G208" s="14">
        <v>71047100</v>
      </c>
      <c r="H208" s="15">
        <f t="shared" si="49"/>
        <v>0.303317587709241</v>
      </c>
      <c r="I208" s="14">
        <v>73345100</v>
      </c>
      <c r="J208" s="15">
        <f t="shared" si="50"/>
        <v>0.34547305663838568</v>
      </c>
      <c r="K208" s="14">
        <v>86372300</v>
      </c>
      <c r="L208" s="15">
        <f t="shared" si="51"/>
        <v>0.58444943820224715</v>
      </c>
    </row>
    <row r="209" spans="1:12" x14ac:dyDescent="0.25">
      <c r="A209" s="13" t="s">
        <v>2701</v>
      </c>
      <c r="B209" s="14">
        <v>18167500</v>
      </c>
      <c r="C209" s="14">
        <v>18357500</v>
      </c>
      <c r="D209" s="15">
        <v>1.0458235860740333E-2</v>
      </c>
      <c r="E209" s="14">
        <v>19097400</v>
      </c>
      <c r="F209" s="15">
        <f t="shared" si="48"/>
        <v>5.1184808036328612E-2</v>
      </c>
      <c r="G209" s="14">
        <v>19748100</v>
      </c>
      <c r="H209" s="15">
        <f t="shared" si="49"/>
        <v>8.7001513692032476E-2</v>
      </c>
      <c r="I209" s="14">
        <v>19219600</v>
      </c>
      <c r="J209" s="15">
        <f t="shared" si="50"/>
        <v>5.7911104995183704E-2</v>
      </c>
      <c r="K209" s="14">
        <v>21742500</v>
      </c>
      <c r="L209" s="15">
        <f t="shared" si="51"/>
        <v>0.1967799642218247</v>
      </c>
    </row>
    <row r="210" spans="1:12" x14ac:dyDescent="0.25">
      <c r="A210" s="13" t="s">
        <v>2702</v>
      </c>
      <c r="B210" s="14">
        <v>41734500</v>
      </c>
      <c r="C210" s="14">
        <v>42382500</v>
      </c>
      <c r="D210" s="15">
        <v>1.5526722495776876E-2</v>
      </c>
      <c r="E210" s="14">
        <v>42625500</v>
      </c>
      <c r="F210" s="15">
        <f t="shared" si="48"/>
        <v>2.1349243431693202E-2</v>
      </c>
      <c r="G210" s="14">
        <v>42496800</v>
      </c>
      <c r="H210" s="15">
        <f t="shared" si="49"/>
        <v>1.8265463824893073E-2</v>
      </c>
      <c r="I210" s="14">
        <v>41718400</v>
      </c>
      <c r="J210" s="15">
        <f t="shared" si="50"/>
        <v>-3.8577196324383905E-4</v>
      </c>
      <c r="K210" s="14">
        <v>44045300</v>
      </c>
      <c r="L210" s="15">
        <f t="shared" si="51"/>
        <v>5.5369059171668525E-2</v>
      </c>
    </row>
    <row r="211" spans="1:12" x14ac:dyDescent="0.25">
      <c r="A211" s="13" t="s">
        <v>2703</v>
      </c>
      <c r="B211" s="14">
        <v>1370100</v>
      </c>
      <c r="C211" s="14">
        <v>1370100</v>
      </c>
      <c r="D211" s="15">
        <v>0</v>
      </c>
      <c r="E211" s="14">
        <v>1285100</v>
      </c>
      <c r="F211" s="15">
        <f t="shared" si="48"/>
        <v>-6.2039267206773226E-2</v>
      </c>
      <c r="G211" s="14">
        <v>1284200</v>
      </c>
      <c r="H211" s="15">
        <f t="shared" si="49"/>
        <v>-6.2696153565433177E-2</v>
      </c>
      <c r="I211" s="14">
        <v>899200</v>
      </c>
      <c r="J211" s="15">
        <f t="shared" si="50"/>
        <v>-0.34369754032552369</v>
      </c>
      <c r="K211" s="14">
        <v>899200</v>
      </c>
      <c r="L211" s="15">
        <f t="shared" si="51"/>
        <v>-0.34369754032552369</v>
      </c>
    </row>
    <row r="212" spans="1:12" x14ac:dyDescent="0.25">
      <c r="A212" s="13" t="s">
        <v>2704</v>
      </c>
      <c r="B212" s="14">
        <v>1293600</v>
      </c>
      <c r="C212" s="14">
        <v>1293600</v>
      </c>
      <c r="D212" s="15">
        <v>0</v>
      </c>
      <c r="E212" s="14">
        <v>1649600</v>
      </c>
      <c r="F212" s="15">
        <f t="shared" si="48"/>
        <v>0.2752009894867038</v>
      </c>
      <c r="G212" s="14">
        <v>1649600</v>
      </c>
      <c r="H212" s="15">
        <f t="shared" si="49"/>
        <v>0.2752009894867038</v>
      </c>
      <c r="I212" s="14">
        <v>1668500</v>
      </c>
      <c r="J212" s="15">
        <f t="shared" si="50"/>
        <v>0.28981137909709337</v>
      </c>
      <c r="K212" s="14">
        <v>1881800</v>
      </c>
      <c r="L212" s="15">
        <f t="shared" si="51"/>
        <v>0.454700061842919</v>
      </c>
    </row>
    <row r="213" spans="1:12" x14ac:dyDescent="0.25">
      <c r="A213" s="13" t="s">
        <v>2705</v>
      </c>
      <c r="B213" s="14">
        <v>53642800</v>
      </c>
      <c r="C213" s="14">
        <v>53449000</v>
      </c>
      <c r="D213" s="15">
        <v>-3.612786804566503E-3</v>
      </c>
      <c r="E213" s="14">
        <v>53045300</v>
      </c>
      <c r="F213" s="15">
        <f t="shared" si="48"/>
        <v>-1.1138493889207872E-2</v>
      </c>
      <c r="G213" s="14">
        <v>53153200</v>
      </c>
      <c r="H213" s="15">
        <f t="shared" si="49"/>
        <v>-9.1270403483785338E-3</v>
      </c>
      <c r="I213" s="14">
        <v>51356200</v>
      </c>
      <c r="J213" s="15">
        <f t="shared" si="50"/>
        <v>-4.2626410254498273E-2</v>
      </c>
      <c r="K213" s="14">
        <v>50590800</v>
      </c>
      <c r="L213" s="15">
        <f t="shared" si="51"/>
        <v>-5.68948675311505E-2</v>
      </c>
    </row>
    <row r="214" spans="1:12" x14ac:dyDescent="0.25">
      <c r="A214" s="13" t="s">
        <v>2706</v>
      </c>
      <c r="B214" s="14">
        <v>840000</v>
      </c>
      <c r="C214" s="14">
        <v>840000</v>
      </c>
      <c r="D214" s="15">
        <v>0</v>
      </c>
      <c r="E214" s="14">
        <v>840000</v>
      </c>
      <c r="F214" s="15">
        <f t="shared" si="48"/>
        <v>0</v>
      </c>
      <c r="G214" s="14">
        <v>1340000</v>
      </c>
      <c r="H214" s="15">
        <f t="shared" si="49"/>
        <v>0.59523809523809523</v>
      </c>
      <c r="I214" s="14">
        <v>1340000</v>
      </c>
      <c r="J214" s="15">
        <f t="shared" si="50"/>
        <v>0.59523809523809523</v>
      </c>
      <c r="K214" s="14">
        <v>1410000</v>
      </c>
      <c r="L214" s="15">
        <f t="shared" si="51"/>
        <v>0.6785714285714286</v>
      </c>
    </row>
    <row r="215" spans="1:12" x14ac:dyDescent="0.25">
      <c r="A215" s="13" t="s">
        <v>2707</v>
      </c>
      <c r="B215" s="14">
        <v>51204400</v>
      </c>
      <c r="C215" s="14">
        <v>52476400</v>
      </c>
      <c r="D215" s="15">
        <v>2.484161517369601E-2</v>
      </c>
      <c r="E215" s="14">
        <v>52901400</v>
      </c>
      <c r="F215" s="15">
        <f t="shared" si="48"/>
        <v>3.3141683136605447E-2</v>
      </c>
      <c r="G215" s="14">
        <v>52521100</v>
      </c>
      <c r="H215" s="15">
        <f t="shared" si="49"/>
        <v>2.5714587027677309E-2</v>
      </c>
      <c r="I215" s="14">
        <v>51663700</v>
      </c>
      <c r="J215" s="15">
        <f t="shared" si="50"/>
        <v>8.9699322714454233E-3</v>
      </c>
      <c r="K215" s="14">
        <v>54327200</v>
      </c>
      <c r="L215" s="15">
        <f t="shared" si="51"/>
        <v>6.0986946434290805E-2</v>
      </c>
    </row>
    <row r="216" spans="1:12" x14ac:dyDescent="0.25">
      <c r="A216" s="13" t="s">
        <v>3112</v>
      </c>
      <c r="B216" s="14">
        <v>3005100</v>
      </c>
      <c r="C216" s="14">
        <v>2655100</v>
      </c>
      <c r="D216" s="15">
        <v>-0.11646866992778943</v>
      </c>
      <c r="E216" s="14">
        <v>2725100</v>
      </c>
      <c r="F216" s="15">
        <f t="shared" si="48"/>
        <v>-9.3174935942231543E-2</v>
      </c>
      <c r="G216" s="14">
        <v>2725100</v>
      </c>
      <c r="H216" s="15">
        <f t="shared" si="49"/>
        <v>-9.3174935942231543E-2</v>
      </c>
      <c r="I216" s="14">
        <v>2550100</v>
      </c>
      <c r="J216" s="15">
        <f t="shared" si="50"/>
        <v>-0.15140927090612624</v>
      </c>
      <c r="K216" s="14">
        <v>3285100</v>
      </c>
      <c r="L216" s="15">
        <f t="shared" si="51"/>
        <v>9.3174935942231543E-2</v>
      </c>
    </row>
    <row r="217" spans="1:12" x14ac:dyDescent="0.25">
      <c r="A217" s="13" t="s">
        <v>3061</v>
      </c>
      <c r="B217" s="14">
        <v>35370600</v>
      </c>
      <c r="C217" s="14">
        <v>35021800</v>
      </c>
      <c r="D217" s="15">
        <v>-9.8612972355572141E-3</v>
      </c>
      <c r="E217" s="19"/>
      <c r="F217" s="15">
        <f t="shared" si="48"/>
        <v>-1</v>
      </c>
      <c r="G217" s="19"/>
      <c r="H217" s="15">
        <f t="shared" si="49"/>
        <v>-1</v>
      </c>
      <c r="I217" s="19"/>
      <c r="J217" s="15">
        <f t="shared" si="50"/>
        <v>-1</v>
      </c>
      <c r="K217" s="19"/>
      <c r="L217" s="15">
        <f t="shared" si="51"/>
        <v>-1</v>
      </c>
    </row>
    <row r="218" spans="1:12" x14ac:dyDescent="0.25">
      <c r="A218" s="13" t="s">
        <v>2708</v>
      </c>
      <c r="B218" s="19"/>
      <c r="C218" s="19"/>
      <c r="D218" s="15"/>
      <c r="E218" s="14">
        <v>33751100</v>
      </c>
      <c r="F218" s="15"/>
      <c r="G218" s="14">
        <v>35183000</v>
      </c>
      <c r="H218" s="15"/>
      <c r="I218" s="14">
        <v>35868300</v>
      </c>
      <c r="J218" s="15"/>
      <c r="K218" s="14">
        <v>35220400</v>
      </c>
      <c r="L218" s="15"/>
    </row>
    <row r="219" spans="1:12" x14ac:dyDescent="0.25">
      <c r="A219" s="13" t="s">
        <v>2709</v>
      </c>
      <c r="B219" s="14">
        <v>13898500</v>
      </c>
      <c r="C219" s="14">
        <v>13961200</v>
      </c>
      <c r="D219" s="15">
        <v>4.5112781954887221E-3</v>
      </c>
      <c r="E219" s="14">
        <v>14366200</v>
      </c>
      <c r="F219" s="15">
        <f t="shared" ref="F219:F250" si="52">(E219-B219)/B219</f>
        <v>3.3651113429506781E-2</v>
      </c>
      <c r="G219" s="14">
        <v>14459200</v>
      </c>
      <c r="H219" s="15">
        <f t="shared" ref="H219:H250" si="53">(G219-B219)/B219</f>
        <v>4.0342483001762783E-2</v>
      </c>
      <c r="I219" s="14">
        <v>14883200</v>
      </c>
      <c r="J219" s="15">
        <f t="shared" ref="J219:J250" si="54">(I219-B219)/B219</f>
        <v>7.0849372234413788E-2</v>
      </c>
      <c r="K219" s="14">
        <v>16088600</v>
      </c>
      <c r="L219" s="15">
        <f t="shared" ref="L219:L250" si="55">(K219-B219)/B219</f>
        <v>0.15757815591610605</v>
      </c>
    </row>
    <row r="220" spans="1:12" x14ac:dyDescent="0.25">
      <c r="A220" s="13" t="s">
        <v>3090</v>
      </c>
      <c r="B220" s="14">
        <v>13527900</v>
      </c>
      <c r="C220" s="14">
        <v>13760400</v>
      </c>
      <c r="D220" s="15">
        <v>1.718670303594793E-2</v>
      </c>
      <c r="E220" s="14">
        <v>13970400</v>
      </c>
      <c r="F220" s="15">
        <f t="shared" si="52"/>
        <v>3.2710176745836379E-2</v>
      </c>
      <c r="G220" s="14">
        <v>12920400</v>
      </c>
      <c r="H220" s="15">
        <f t="shared" si="53"/>
        <v>-4.4907191803605882E-2</v>
      </c>
      <c r="I220" s="14">
        <v>12608000</v>
      </c>
      <c r="J220" s="15">
        <f t="shared" si="54"/>
        <v>-6.8000206979649466E-2</v>
      </c>
      <c r="K220" s="14">
        <v>11597300</v>
      </c>
      <c r="L220" s="15">
        <f t="shared" si="55"/>
        <v>-0.14271246830624118</v>
      </c>
    </row>
    <row r="221" spans="1:12" x14ac:dyDescent="0.25">
      <c r="A221" s="13" t="s">
        <v>2710</v>
      </c>
      <c r="B221" s="14">
        <v>21364900</v>
      </c>
      <c r="C221" s="14">
        <v>21368400</v>
      </c>
      <c r="D221" s="15">
        <v>1.6382009744955511E-4</v>
      </c>
      <c r="E221" s="14">
        <v>20899400</v>
      </c>
      <c r="F221" s="15">
        <f t="shared" si="52"/>
        <v>-2.1788072960790831E-2</v>
      </c>
      <c r="G221" s="14">
        <v>21810000</v>
      </c>
      <c r="H221" s="15">
        <f t="shared" si="53"/>
        <v>2.0833235821370567E-2</v>
      </c>
      <c r="I221" s="14">
        <v>21986100</v>
      </c>
      <c r="J221" s="15">
        <f t="shared" si="54"/>
        <v>2.9075727010189609E-2</v>
      </c>
      <c r="K221" s="14">
        <v>23823000</v>
      </c>
      <c r="L221" s="15">
        <f t="shared" si="55"/>
        <v>0.11505319472592898</v>
      </c>
    </row>
    <row r="222" spans="1:12" x14ac:dyDescent="0.25">
      <c r="A222" s="13" t="s">
        <v>2711</v>
      </c>
      <c r="B222" s="14">
        <v>62016200</v>
      </c>
      <c r="C222" s="14">
        <v>59008600</v>
      </c>
      <c r="D222" s="15">
        <v>-4.8497005621111901E-2</v>
      </c>
      <c r="E222" s="14">
        <v>59129800</v>
      </c>
      <c r="F222" s="15">
        <f t="shared" si="52"/>
        <v>-4.6542677558444406E-2</v>
      </c>
      <c r="G222" s="14">
        <v>59966600</v>
      </c>
      <c r="H222" s="15">
        <f t="shared" si="53"/>
        <v>-3.3049429020159247E-2</v>
      </c>
      <c r="I222" s="14">
        <v>58831500</v>
      </c>
      <c r="J222" s="15">
        <f t="shared" si="54"/>
        <v>-5.1352711065818284E-2</v>
      </c>
      <c r="K222" s="14">
        <v>63228000</v>
      </c>
      <c r="L222" s="15">
        <f t="shared" si="55"/>
        <v>1.9540055662875186E-2</v>
      </c>
    </row>
    <row r="223" spans="1:12" x14ac:dyDescent="0.25">
      <c r="A223" s="13" t="s">
        <v>2712</v>
      </c>
      <c r="B223" s="14">
        <v>6687000</v>
      </c>
      <c r="C223" s="14">
        <v>6337000</v>
      </c>
      <c r="D223" s="15">
        <v>-5.234036189621654E-2</v>
      </c>
      <c r="E223" s="14">
        <v>6337000</v>
      </c>
      <c r="F223" s="15">
        <f t="shared" si="52"/>
        <v>-5.234036189621654E-2</v>
      </c>
      <c r="G223" s="14">
        <v>5807000</v>
      </c>
      <c r="H223" s="15">
        <f t="shared" si="53"/>
        <v>-0.13159862419620158</v>
      </c>
      <c r="I223" s="14">
        <v>6560900</v>
      </c>
      <c r="J223" s="15">
        <f t="shared" si="54"/>
        <v>-1.8857484671751159E-2</v>
      </c>
      <c r="K223" s="14">
        <v>6363400</v>
      </c>
      <c r="L223" s="15">
        <f t="shared" si="55"/>
        <v>-4.8392403170330493E-2</v>
      </c>
    </row>
    <row r="224" spans="1:12" x14ac:dyDescent="0.25">
      <c r="A224" s="13" t="s">
        <v>2713</v>
      </c>
      <c r="B224" s="14">
        <v>70000</v>
      </c>
      <c r="C224" s="14">
        <v>70000</v>
      </c>
      <c r="D224" s="15">
        <v>0</v>
      </c>
      <c r="E224" s="14">
        <v>70000</v>
      </c>
      <c r="F224" s="15">
        <f t="shared" si="52"/>
        <v>0</v>
      </c>
      <c r="G224" s="14">
        <v>70000</v>
      </c>
      <c r="H224" s="15">
        <f t="shared" si="53"/>
        <v>0</v>
      </c>
      <c r="I224" s="14">
        <v>70000</v>
      </c>
      <c r="J224" s="15">
        <f t="shared" si="54"/>
        <v>0</v>
      </c>
      <c r="K224" s="14">
        <v>70000</v>
      </c>
      <c r="L224" s="15">
        <f t="shared" si="55"/>
        <v>0</v>
      </c>
    </row>
    <row r="225" spans="1:12" x14ac:dyDescent="0.25">
      <c r="A225" s="13" t="s">
        <v>2714</v>
      </c>
      <c r="B225" s="14">
        <v>4764500</v>
      </c>
      <c r="C225" s="14">
        <v>4879500</v>
      </c>
      <c r="D225" s="15">
        <v>2.413684541924651E-2</v>
      </c>
      <c r="E225" s="14">
        <v>4879500</v>
      </c>
      <c r="F225" s="15">
        <f t="shared" si="52"/>
        <v>2.413684541924651E-2</v>
      </c>
      <c r="G225" s="14">
        <v>4754500</v>
      </c>
      <c r="H225" s="15">
        <f t="shared" si="53"/>
        <v>-2.0988561234127402E-3</v>
      </c>
      <c r="I225" s="14">
        <v>4796500</v>
      </c>
      <c r="J225" s="15">
        <f t="shared" si="54"/>
        <v>6.716339594920768E-3</v>
      </c>
      <c r="K225" s="14">
        <v>5524500</v>
      </c>
      <c r="L225" s="15">
        <f t="shared" si="55"/>
        <v>0.15951306537936824</v>
      </c>
    </row>
    <row r="226" spans="1:12" x14ac:dyDescent="0.25">
      <c r="A226" s="13" t="s">
        <v>2715</v>
      </c>
      <c r="B226" s="14">
        <v>560000</v>
      </c>
      <c r="C226" s="14">
        <v>560000</v>
      </c>
      <c r="D226" s="15">
        <v>0</v>
      </c>
      <c r="E226" s="14">
        <v>560000</v>
      </c>
      <c r="F226" s="15">
        <f t="shared" si="52"/>
        <v>0</v>
      </c>
      <c r="G226" s="14">
        <v>560000</v>
      </c>
      <c r="H226" s="15">
        <f t="shared" si="53"/>
        <v>0</v>
      </c>
      <c r="I226" s="14">
        <v>560000</v>
      </c>
      <c r="J226" s="15">
        <f t="shared" si="54"/>
        <v>0</v>
      </c>
      <c r="K226" s="14">
        <v>658000</v>
      </c>
      <c r="L226" s="15">
        <f t="shared" si="55"/>
        <v>0.17499999999999999</v>
      </c>
    </row>
    <row r="227" spans="1:12" x14ac:dyDescent="0.25">
      <c r="A227" s="13" t="s">
        <v>3063</v>
      </c>
      <c r="B227" s="14">
        <v>17604900</v>
      </c>
      <c r="C227" s="14">
        <v>18220900</v>
      </c>
      <c r="D227" s="15">
        <v>3.499025839396986E-2</v>
      </c>
      <c r="E227" s="14">
        <v>25178900</v>
      </c>
      <c r="F227" s="15">
        <f t="shared" si="52"/>
        <v>0.43022113161676578</v>
      </c>
      <c r="G227" s="14">
        <v>28681500</v>
      </c>
      <c r="H227" s="15">
        <f t="shared" si="53"/>
        <v>0.62917710410169891</v>
      </c>
      <c r="I227" s="14">
        <v>30214500</v>
      </c>
      <c r="J227" s="15">
        <f t="shared" si="54"/>
        <v>0.71625513351396486</v>
      </c>
      <c r="K227" s="14">
        <v>42520900</v>
      </c>
      <c r="L227" s="15">
        <f t="shared" si="55"/>
        <v>1.4152877891950537</v>
      </c>
    </row>
    <row r="228" spans="1:12" x14ac:dyDescent="0.25">
      <c r="A228" s="13" t="s">
        <v>2716</v>
      </c>
      <c r="B228" s="14">
        <v>510501000</v>
      </c>
      <c r="C228" s="14">
        <v>510216200</v>
      </c>
      <c r="D228" s="15">
        <v>-5.5788333421482033E-4</v>
      </c>
      <c r="E228" s="14">
        <v>510649900</v>
      </c>
      <c r="F228" s="15">
        <f t="shared" si="52"/>
        <v>2.9167425724925121E-4</v>
      </c>
      <c r="G228" s="14">
        <v>510625400</v>
      </c>
      <c r="H228" s="15">
        <f t="shared" si="53"/>
        <v>2.4368218671461957E-4</v>
      </c>
      <c r="I228" s="14">
        <v>507197300</v>
      </c>
      <c r="J228" s="15">
        <f t="shared" si="54"/>
        <v>-6.4714858540923523E-3</v>
      </c>
      <c r="K228" s="14">
        <v>503054400</v>
      </c>
      <c r="L228" s="15">
        <f t="shared" si="55"/>
        <v>-1.4586847038497476E-2</v>
      </c>
    </row>
    <row r="229" spans="1:12" x14ac:dyDescent="0.25">
      <c r="A229" s="13" t="s">
        <v>3084</v>
      </c>
      <c r="B229" s="14">
        <v>7048000</v>
      </c>
      <c r="C229" s="14">
        <v>6838000</v>
      </c>
      <c r="D229" s="15">
        <v>-2.9795686719636776E-2</v>
      </c>
      <c r="E229" s="14">
        <v>7538000</v>
      </c>
      <c r="F229" s="15">
        <f t="shared" si="52"/>
        <v>6.9523269012485817E-2</v>
      </c>
      <c r="G229" s="14">
        <v>8030300</v>
      </c>
      <c r="H229" s="15">
        <f t="shared" si="53"/>
        <v>0.13937287173666288</v>
      </c>
      <c r="I229" s="14">
        <v>8063200</v>
      </c>
      <c r="J229" s="15">
        <f t="shared" si="54"/>
        <v>0.14404086265607263</v>
      </c>
      <c r="K229" s="14">
        <v>9930200</v>
      </c>
      <c r="L229" s="15">
        <f t="shared" si="55"/>
        <v>0.40893870601589105</v>
      </c>
    </row>
    <row r="230" spans="1:12" x14ac:dyDescent="0.25">
      <c r="A230" s="13" t="s">
        <v>2717</v>
      </c>
      <c r="B230" s="14">
        <v>18003400</v>
      </c>
      <c r="C230" s="14">
        <v>17898400</v>
      </c>
      <c r="D230" s="15">
        <v>-5.8322316895697479E-3</v>
      </c>
      <c r="E230" s="14">
        <v>18971300</v>
      </c>
      <c r="F230" s="15">
        <f t="shared" si="52"/>
        <v>5.3762067165091042E-2</v>
      </c>
      <c r="G230" s="14">
        <v>19888300</v>
      </c>
      <c r="H230" s="15">
        <f t="shared" si="53"/>
        <v>0.1046968905873335</v>
      </c>
      <c r="I230" s="14">
        <v>21438300</v>
      </c>
      <c r="J230" s="15">
        <f t="shared" si="54"/>
        <v>0.19079173933812502</v>
      </c>
      <c r="K230" s="14">
        <v>27175300</v>
      </c>
      <c r="L230" s="15">
        <f t="shared" si="55"/>
        <v>0.50945376984347401</v>
      </c>
    </row>
    <row r="231" spans="1:12" x14ac:dyDescent="0.25">
      <c r="A231" s="13" t="s">
        <v>2718</v>
      </c>
      <c r="B231" s="14">
        <v>118800</v>
      </c>
      <c r="C231" s="14">
        <v>118800</v>
      </c>
      <c r="D231" s="15">
        <v>0</v>
      </c>
      <c r="E231" s="14">
        <v>118800</v>
      </c>
      <c r="F231" s="15">
        <f t="shared" si="52"/>
        <v>0</v>
      </c>
      <c r="G231" s="14">
        <v>118800</v>
      </c>
      <c r="H231" s="15">
        <f t="shared" si="53"/>
        <v>0</v>
      </c>
      <c r="I231" s="14">
        <v>118800</v>
      </c>
      <c r="J231" s="15">
        <f t="shared" si="54"/>
        <v>0</v>
      </c>
      <c r="K231" s="14">
        <v>700000</v>
      </c>
      <c r="L231" s="15">
        <f t="shared" si="55"/>
        <v>4.8922558922558919</v>
      </c>
    </row>
    <row r="232" spans="1:12" x14ac:dyDescent="0.25">
      <c r="A232" s="13" t="s">
        <v>2719</v>
      </c>
      <c r="B232" s="14">
        <v>42000</v>
      </c>
      <c r="C232" s="14">
        <v>42000</v>
      </c>
      <c r="D232" s="15">
        <v>0</v>
      </c>
      <c r="E232" s="14">
        <v>742000</v>
      </c>
      <c r="F232" s="15">
        <f t="shared" si="52"/>
        <v>16.666666666666668</v>
      </c>
      <c r="G232" s="14">
        <v>742000</v>
      </c>
      <c r="H232" s="15">
        <f t="shared" si="53"/>
        <v>16.666666666666668</v>
      </c>
      <c r="I232" s="14">
        <v>1092000</v>
      </c>
      <c r="J232" s="15">
        <f t="shared" si="54"/>
        <v>25</v>
      </c>
      <c r="K232" s="14">
        <v>1402000</v>
      </c>
      <c r="L232" s="15">
        <f t="shared" si="55"/>
        <v>32.38095238095238</v>
      </c>
    </row>
    <row r="233" spans="1:12" x14ac:dyDescent="0.25">
      <c r="A233" s="13" t="s">
        <v>3073</v>
      </c>
      <c r="B233" s="14">
        <v>600000</v>
      </c>
      <c r="C233" s="14">
        <v>600000</v>
      </c>
      <c r="D233" s="15">
        <v>0</v>
      </c>
      <c r="E233" s="14">
        <v>888000</v>
      </c>
      <c r="F233" s="15">
        <f t="shared" si="52"/>
        <v>0.48</v>
      </c>
      <c r="G233" s="14">
        <v>888000</v>
      </c>
      <c r="H233" s="15">
        <f t="shared" si="53"/>
        <v>0.48</v>
      </c>
      <c r="I233" s="14">
        <v>888000</v>
      </c>
      <c r="J233" s="15">
        <f t="shared" si="54"/>
        <v>0.48</v>
      </c>
      <c r="K233" s="14">
        <v>888000</v>
      </c>
      <c r="L233" s="15">
        <f t="shared" si="55"/>
        <v>0.48</v>
      </c>
    </row>
    <row r="234" spans="1:12" x14ac:dyDescent="0.25">
      <c r="A234" s="13" t="s">
        <v>2720</v>
      </c>
      <c r="B234" s="14">
        <v>2819000</v>
      </c>
      <c r="C234" s="14">
        <v>2819000</v>
      </c>
      <c r="D234" s="15">
        <v>0</v>
      </c>
      <c r="E234" s="14">
        <v>2819000</v>
      </c>
      <c r="F234" s="15">
        <f t="shared" si="52"/>
        <v>0</v>
      </c>
      <c r="G234" s="14">
        <v>2819000</v>
      </c>
      <c r="H234" s="15">
        <f t="shared" si="53"/>
        <v>0</v>
      </c>
      <c r="I234" s="14">
        <v>2819000</v>
      </c>
      <c r="J234" s="15">
        <f t="shared" si="54"/>
        <v>0</v>
      </c>
      <c r="K234" s="14">
        <v>2823500</v>
      </c>
      <c r="L234" s="15">
        <f t="shared" si="55"/>
        <v>1.5963107484923732E-3</v>
      </c>
    </row>
    <row r="235" spans="1:12" x14ac:dyDescent="0.25">
      <c r="A235" s="13" t="s">
        <v>2721</v>
      </c>
      <c r="B235" s="14">
        <v>29951900</v>
      </c>
      <c r="C235" s="14">
        <v>30616900</v>
      </c>
      <c r="D235" s="15">
        <v>2.2202264297089668E-2</v>
      </c>
      <c r="E235" s="14">
        <v>30355400</v>
      </c>
      <c r="F235" s="15">
        <f t="shared" si="52"/>
        <v>1.3471599464474708E-2</v>
      </c>
      <c r="G235" s="14">
        <v>33673700</v>
      </c>
      <c r="H235" s="15">
        <f t="shared" si="53"/>
        <v>0.12425922896377191</v>
      </c>
      <c r="I235" s="14">
        <v>35009700</v>
      </c>
      <c r="J235" s="15">
        <f t="shared" si="54"/>
        <v>0.16886407873957912</v>
      </c>
      <c r="K235" s="14">
        <v>46969600</v>
      </c>
      <c r="L235" s="15">
        <f t="shared" si="55"/>
        <v>0.56816762876478621</v>
      </c>
    </row>
    <row r="236" spans="1:12" x14ac:dyDescent="0.25">
      <c r="A236" s="13" t="s">
        <v>3064</v>
      </c>
      <c r="B236" s="14">
        <v>245628600</v>
      </c>
      <c r="C236" s="14">
        <v>246556500</v>
      </c>
      <c r="D236" s="15">
        <v>3.7776545565133702E-3</v>
      </c>
      <c r="E236" s="14">
        <v>248417300</v>
      </c>
      <c r="F236" s="15">
        <f t="shared" si="52"/>
        <v>1.1353319605290263E-2</v>
      </c>
      <c r="G236" s="14">
        <v>246988700</v>
      </c>
      <c r="H236" s="15">
        <f t="shared" si="53"/>
        <v>5.5372216427565842E-3</v>
      </c>
      <c r="I236" s="14">
        <v>248922600</v>
      </c>
      <c r="J236" s="15">
        <f t="shared" si="54"/>
        <v>1.3410490472200713E-2</v>
      </c>
      <c r="K236" s="14">
        <v>244350600</v>
      </c>
      <c r="L236" s="15">
        <f t="shared" si="55"/>
        <v>-5.2029771777390744E-3</v>
      </c>
    </row>
    <row r="237" spans="1:12" x14ac:dyDescent="0.25">
      <c r="A237" s="13" t="s">
        <v>2722</v>
      </c>
      <c r="B237" s="14">
        <v>113947900</v>
      </c>
      <c r="C237" s="14">
        <v>112436600</v>
      </c>
      <c r="D237" s="15">
        <v>-1.3263079003649914E-2</v>
      </c>
      <c r="E237" s="14">
        <v>108201500</v>
      </c>
      <c r="F237" s="15">
        <f t="shared" si="52"/>
        <v>-5.0430064968288141E-2</v>
      </c>
      <c r="G237" s="14">
        <v>107905600</v>
      </c>
      <c r="H237" s="15">
        <f t="shared" si="53"/>
        <v>-5.3026865786907879E-2</v>
      </c>
      <c r="I237" s="14">
        <v>106612300</v>
      </c>
      <c r="J237" s="15">
        <f t="shared" si="54"/>
        <v>-6.437678974338272E-2</v>
      </c>
      <c r="K237" s="14">
        <v>123966600</v>
      </c>
      <c r="L237" s="15">
        <f t="shared" si="55"/>
        <v>8.7923515922627801E-2</v>
      </c>
    </row>
    <row r="238" spans="1:12" x14ac:dyDescent="0.25">
      <c r="A238" s="13" t="s">
        <v>2723</v>
      </c>
      <c r="B238" s="14">
        <v>26305500</v>
      </c>
      <c r="C238" s="14">
        <v>26196500</v>
      </c>
      <c r="D238" s="15">
        <v>-4.1436201554807929E-3</v>
      </c>
      <c r="E238" s="14">
        <v>26777700</v>
      </c>
      <c r="F238" s="15">
        <f t="shared" si="52"/>
        <v>1.7950618691908535E-2</v>
      </c>
      <c r="G238" s="14">
        <v>26159800</v>
      </c>
      <c r="H238" s="15">
        <f t="shared" si="53"/>
        <v>-5.5387656573720329E-3</v>
      </c>
      <c r="I238" s="14">
        <v>26163300</v>
      </c>
      <c r="J238" s="15">
        <f t="shared" si="54"/>
        <v>-5.4057136340309063E-3</v>
      </c>
      <c r="K238" s="14">
        <v>30539900</v>
      </c>
      <c r="L238" s="15">
        <f t="shared" si="55"/>
        <v>0.16097013932447587</v>
      </c>
    </row>
    <row r="239" spans="1:12" x14ac:dyDescent="0.25">
      <c r="A239" s="13" t="s">
        <v>2724</v>
      </c>
      <c r="B239" s="14">
        <v>30314700</v>
      </c>
      <c r="C239" s="14">
        <v>29961600</v>
      </c>
      <c r="D239" s="15">
        <v>-1.1647814426664292E-2</v>
      </c>
      <c r="E239" s="14">
        <v>29625600</v>
      </c>
      <c r="F239" s="15">
        <f t="shared" si="52"/>
        <v>-2.2731546081603975E-2</v>
      </c>
      <c r="G239" s="14">
        <v>28457800</v>
      </c>
      <c r="H239" s="15">
        <f t="shared" si="53"/>
        <v>-6.125411104183779E-2</v>
      </c>
      <c r="I239" s="14">
        <v>26556200</v>
      </c>
      <c r="J239" s="15">
        <f t="shared" si="54"/>
        <v>-0.12398275424134166</v>
      </c>
      <c r="K239" s="14">
        <v>28764200</v>
      </c>
      <c r="L239" s="15">
        <f t="shared" si="55"/>
        <v>-5.1146803366023744E-2</v>
      </c>
    </row>
    <row r="240" spans="1:12" x14ac:dyDescent="0.25">
      <c r="A240" s="13" t="s">
        <v>2725</v>
      </c>
      <c r="B240" s="14">
        <v>53264400</v>
      </c>
      <c r="C240" s="14">
        <v>53832100</v>
      </c>
      <c r="D240" s="15">
        <v>1.0658150659727698E-2</v>
      </c>
      <c r="E240" s="14">
        <v>53352100</v>
      </c>
      <c r="F240" s="15">
        <f t="shared" si="52"/>
        <v>1.6465031052635532E-3</v>
      </c>
      <c r="G240" s="14">
        <v>56813800</v>
      </c>
      <c r="H240" s="15">
        <f t="shared" si="53"/>
        <v>6.6637378812114664E-2</v>
      </c>
      <c r="I240" s="14">
        <v>55425900</v>
      </c>
      <c r="J240" s="15">
        <f t="shared" si="54"/>
        <v>4.0580575393696354E-2</v>
      </c>
      <c r="K240" s="14">
        <v>56797700</v>
      </c>
      <c r="L240" s="15">
        <f t="shared" si="55"/>
        <v>6.6335113133725337E-2</v>
      </c>
    </row>
    <row r="241" spans="1:12" x14ac:dyDescent="0.25">
      <c r="A241" s="13" t="s">
        <v>2726</v>
      </c>
      <c r="B241" s="14">
        <v>194700</v>
      </c>
      <c r="C241" s="14">
        <v>194700</v>
      </c>
      <c r="D241" s="15">
        <v>0</v>
      </c>
      <c r="E241" s="14">
        <v>194700</v>
      </c>
      <c r="F241" s="15">
        <f t="shared" si="52"/>
        <v>0</v>
      </c>
      <c r="G241" s="14">
        <v>294600</v>
      </c>
      <c r="H241" s="15">
        <f t="shared" si="53"/>
        <v>0.51309707241910629</v>
      </c>
      <c r="I241" s="14">
        <v>294600</v>
      </c>
      <c r="J241" s="15">
        <f t="shared" si="54"/>
        <v>0.51309707241910629</v>
      </c>
      <c r="K241" s="14">
        <v>296700</v>
      </c>
      <c r="L241" s="15">
        <f t="shared" si="55"/>
        <v>0.5238828967642527</v>
      </c>
    </row>
    <row r="242" spans="1:12" x14ac:dyDescent="0.25">
      <c r="A242" s="13" t="s">
        <v>2727</v>
      </c>
      <c r="B242" s="14">
        <v>161786500</v>
      </c>
      <c r="C242" s="14">
        <v>162775800</v>
      </c>
      <c r="D242" s="15">
        <v>6.1148488903585898E-3</v>
      </c>
      <c r="E242" s="14">
        <v>165286200</v>
      </c>
      <c r="F242" s="15">
        <f t="shared" si="52"/>
        <v>2.163159472514703E-2</v>
      </c>
      <c r="G242" s="14">
        <v>166184600</v>
      </c>
      <c r="H242" s="15">
        <f t="shared" si="53"/>
        <v>2.7184592039508858E-2</v>
      </c>
      <c r="I242" s="14">
        <v>166135500</v>
      </c>
      <c r="J242" s="15">
        <f t="shared" si="54"/>
        <v>2.6881105654674525E-2</v>
      </c>
      <c r="K242" s="14">
        <v>179189100</v>
      </c>
      <c r="L242" s="15">
        <f t="shared" si="55"/>
        <v>0.10756521712256585</v>
      </c>
    </row>
    <row r="243" spans="1:12" x14ac:dyDescent="0.25">
      <c r="A243" s="13" t="s">
        <v>2728</v>
      </c>
      <c r="B243" s="14">
        <v>3105500</v>
      </c>
      <c r="C243" s="14">
        <v>3455500</v>
      </c>
      <c r="D243" s="15">
        <v>0.11270326839478345</v>
      </c>
      <c r="E243" s="14">
        <v>3455500</v>
      </c>
      <c r="F243" s="15">
        <f t="shared" si="52"/>
        <v>0.11270326839478345</v>
      </c>
      <c r="G243" s="14">
        <v>3455500</v>
      </c>
      <c r="H243" s="15">
        <f t="shared" si="53"/>
        <v>0.11270326839478345</v>
      </c>
      <c r="I243" s="14">
        <v>3063300</v>
      </c>
      <c r="J243" s="15">
        <f t="shared" si="54"/>
        <v>-1.3588794075028176E-2</v>
      </c>
      <c r="K243" s="14">
        <v>3138300</v>
      </c>
      <c r="L243" s="15">
        <f t="shared" si="55"/>
        <v>1.0561906295282563E-2</v>
      </c>
    </row>
    <row r="244" spans="1:12" x14ac:dyDescent="0.25">
      <c r="A244" s="13" t="s">
        <v>2729</v>
      </c>
      <c r="B244" s="14">
        <v>2146500</v>
      </c>
      <c r="C244" s="14">
        <v>2146500</v>
      </c>
      <c r="D244" s="15">
        <v>0</v>
      </c>
      <c r="E244" s="14">
        <v>2146500</v>
      </c>
      <c r="F244" s="15">
        <f t="shared" si="52"/>
        <v>0</v>
      </c>
      <c r="G244" s="14">
        <v>2679200</v>
      </c>
      <c r="H244" s="15">
        <f t="shared" si="53"/>
        <v>0.24817144188213372</v>
      </c>
      <c r="I244" s="14">
        <v>2696500</v>
      </c>
      <c r="J244" s="15">
        <f t="shared" si="54"/>
        <v>0.25623107384113675</v>
      </c>
      <c r="K244" s="14">
        <v>2146500</v>
      </c>
      <c r="L244" s="15">
        <f t="shared" si="55"/>
        <v>0</v>
      </c>
    </row>
    <row r="245" spans="1:12" x14ac:dyDescent="0.25">
      <c r="A245" s="13" t="s">
        <v>2730</v>
      </c>
      <c r="B245" s="14">
        <v>52455000</v>
      </c>
      <c r="C245" s="14">
        <v>53307000</v>
      </c>
      <c r="D245" s="15">
        <v>1.6242493565913639E-2</v>
      </c>
      <c r="E245" s="14">
        <v>58520900</v>
      </c>
      <c r="F245" s="15">
        <f t="shared" si="52"/>
        <v>0.11564007244304642</v>
      </c>
      <c r="G245" s="14">
        <v>60393800</v>
      </c>
      <c r="H245" s="15">
        <f t="shared" si="53"/>
        <v>0.15134496234867983</v>
      </c>
      <c r="I245" s="14">
        <v>63473600</v>
      </c>
      <c r="J245" s="15">
        <f t="shared" si="54"/>
        <v>0.21005814507673243</v>
      </c>
      <c r="K245" s="14">
        <v>82749600</v>
      </c>
      <c r="L245" s="15">
        <f t="shared" si="55"/>
        <v>0.57753503002573636</v>
      </c>
    </row>
    <row r="246" spans="1:12" x14ac:dyDescent="0.25">
      <c r="A246" s="13" t="s">
        <v>3068</v>
      </c>
      <c r="B246" s="14">
        <v>27052400</v>
      </c>
      <c r="C246" s="14">
        <v>27530800</v>
      </c>
      <c r="D246" s="15">
        <v>1.7684198074847335E-2</v>
      </c>
      <c r="E246" s="14">
        <v>27690900</v>
      </c>
      <c r="F246" s="15">
        <f t="shared" si="52"/>
        <v>2.3602342121216601E-2</v>
      </c>
      <c r="G246" s="14">
        <v>27705500</v>
      </c>
      <c r="H246" s="15">
        <f t="shared" si="53"/>
        <v>2.4142035457112864E-2</v>
      </c>
      <c r="I246" s="14">
        <v>27897700</v>
      </c>
      <c r="J246" s="15">
        <f t="shared" si="54"/>
        <v>3.1246765536514322E-2</v>
      </c>
      <c r="K246" s="14">
        <v>29425700</v>
      </c>
      <c r="L246" s="15">
        <f t="shared" si="55"/>
        <v>8.7729739320725697E-2</v>
      </c>
    </row>
    <row r="247" spans="1:12" x14ac:dyDescent="0.25">
      <c r="A247" s="13" t="s">
        <v>3120</v>
      </c>
      <c r="B247" s="14">
        <v>949700</v>
      </c>
      <c r="C247" s="14">
        <v>900500</v>
      </c>
      <c r="D247" s="15">
        <v>-5.180583342108034E-2</v>
      </c>
      <c r="E247" s="14">
        <v>900500</v>
      </c>
      <c r="F247" s="15">
        <f t="shared" si="52"/>
        <v>-5.180583342108034E-2</v>
      </c>
      <c r="G247" s="14">
        <v>916000</v>
      </c>
      <c r="H247" s="15">
        <f t="shared" si="53"/>
        <v>-3.5484889965252182E-2</v>
      </c>
      <c r="I247" s="14">
        <v>916000</v>
      </c>
      <c r="J247" s="15">
        <f t="shared" si="54"/>
        <v>-3.5484889965252182E-2</v>
      </c>
      <c r="K247" s="14">
        <v>916000</v>
      </c>
      <c r="L247" s="15">
        <f t="shared" si="55"/>
        <v>-3.5484889965252182E-2</v>
      </c>
    </row>
    <row r="248" spans="1:12" x14ac:dyDescent="0.25">
      <c r="A248" s="13" t="s">
        <v>2731</v>
      </c>
      <c r="B248" s="14">
        <v>19911600</v>
      </c>
      <c r="C248" s="14">
        <v>19971600</v>
      </c>
      <c r="D248" s="15">
        <v>3.0133188694027604E-3</v>
      </c>
      <c r="E248" s="14">
        <v>19481200</v>
      </c>
      <c r="F248" s="15">
        <f t="shared" si="52"/>
        <v>-2.1615540689849132E-2</v>
      </c>
      <c r="G248" s="14">
        <v>19917900</v>
      </c>
      <c r="H248" s="15">
        <f t="shared" si="53"/>
        <v>3.1639848128728982E-4</v>
      </c>
      <c r="I248" s="14">
        <v>19264800</v>
      </c>
      <c r="J248" s="15">
        <f t="shared" si="54"/>
        <v>-3.2483577412161756E-2</v>
      </c>
      <c r="K248" s="14">
        <v>20784300</v>
      </c>
      <c r="L248" s="15">
        <f t="shared" si="55"/>
        <v>4.3828722955463147E-2</v>
      </c>
    </row>
    <row r="249" spans="1:12" x14ac:dyDescent="0.25">
      <c r="A249" s="13" t="s">
        <v>2732</v>
      </c>
      <c r="B249" s="14">
        <v>70000</v>
      </c>
      <c r="C249" s="14">
        <v>70000</v>
      </c>
      <c r="D249" s="15">
        <v>0</v>
      </c>
      <c r="E249" s="14">
        <v>70000</v>
      </c>
      <c r="F249" s="15">
        <f t="shared" si="52"/>
        <v>0</v>
      </c>
      <c r="G249" s="14">
        <v>70000</v>
      </c>
      <c r="H249" s="15">
        <f t="shared" si="53"/>
        <v>0</v>
      </c>
      <c r="I249" s="14">
        <v>70000</v>
      </c>
      <c r="J249" s="15">
        <f t="shared" si="54"/>
        <v>0</v>
      </c>
      <c r="K249" s="14">
        <v>70000</v>
      </c>
      <c r="L249" s="15">
        <f t="shared" si="55"/>
        <v>0</v>
      </c>
    </row>
    <row r="250" spans="1:12" x14ac:dyDescent="0.25">
      <c r="A250" s="13" t="s">
        <v>2733</v>
      </c>
      <c r="B250" s="14">
        <v>1710000</v>
      </c>
      <c r="C250" s="14">
        <v>1710000</v>
      </c>
      <c r="D250" s="15">
        <v>0</v>
      </c>
      <c r="E250" s="14">
        <v>1710000</v>
      </c>
      <c r="F250" s="15">
        <f t="shared" si="52"/>
        <v>0</v>
      </c>
      <c r="G250" s="14">
        <v>1710000</v>
      </c>
      <c r="H250" s="15">
        <f t="shared" si="53"/>
        <v>0</v>
      </c>
      <c r="I250" s="14">
        <v>1710000</v>
      </c>
      <c r="J250" s="15">
        <f t="shared" si="54"/>
        <v>0</v>
      </c>
      <c r="K250" s="14">
        <v>1410000</v>
      </c>
      <c r="L250" s="15">
        <f t="shared" si="55"/>
        <v>-0.17543859649122806</v>
      </c>
    </row>
    <row r="251" spans="1:12" x14ac:dyDescent="0.25">
      <c r="A251" s="13" t="s">
        <v>2734</v>
      </c>
      <c r="B251" s="14">
        <v>840000</v>
      </c>
      <c r="C251" s="14">
        <v>840000</v>
      </c>
      <c r="D251" s="15">
        <v>0</v>
      </c>
      <c r="E251" s="14">
        <v>840000</v>
      </c>
      <c r="F251" s="15">
        <f t="shared" ref="F251:F282" si="56">(E251-B251)/B251</f>
        <v>0</v>
      </c>
      <c r="G251" s="14">
        <v>560000</v>
      </c>
      <c r="H251" s="15">
        <f t="shared" ref="H251:H282" si="57">(G251-B251)/B251</f>
        <v>-0.33333333333333331</v>
      </c>
      <c r="I251" s="14">
        <v>1190000</v>
      </c>
      <c r="J251" s="15">
        <f t="shared" ref="J251:J282" si="58">(I251-B251)/B251</f>
        <v>0.41666666666666669</v>
      </c>
      <c r="K251" s="14">
        <v>1962000</v>
      </c>
      <c r="L251" s="15">
        <f t="shared" ref="L251:L282" si="59">(K251-B251)/B251</f>
        <v>1.3357142857142856</v>
      </c>
    </row>
    <row r="252" spans="1:12" x14ac:dyDescent="0.25">
      <c r="A252" s="13" t="s">
        <v>2735</v>
      </c>
      <c r="B252" s="14">
        <v>9087100</v>
      </c>
      <c r="C252" s="14">
        <v>9087100</v>
      </c>
      <c r="D252" s="15">
        <v>0</v>
      </c>
      <c r="E252" s="14">
        <v>9087100</v>
      </c>
      <c r="F252" s="15">
        <f t="shared" si="56"/>
        <v>0</v>
      </c>
      <c r="G252" s="14">
        <v>8894200</v>
      </c>
      <c r="H252" s="15">
        <f t="shared" si="57"/>
        <v>-2.1227894487790385E-2</v>
      </c>
      <c r="I252" s="14">
        <v>8929200</v>
      </c>
      <c r="J252" s="15">
        <f t="shared" si="58"/>
        <v>-1.7376280661597208E-2</v>
      </c>
      <c r="K252" s="14">
        <v>9297200</v>
      </c>
      <c r="L252" s="15">
        <f t="shared" si="59"/>
        <v>2.312068756809103E-2</v>
      </c>
    </row>
    <row r="253" spans="1:12" x14ac:dyDescent="0.25">
      <c r="A253" s="13" t="s">
        <v>2736</v>
      </c>
      <c r="B253" s="14">
        <v>1001933700</v>
      </c>
      <c r="C253" s="14">
        <v>1003630900</v>
      </c>
      <c r="D253" s="15">
        <v>1.6939244582750337E-3</v>
      </c>
      <c r="E253" s="14">
        <v>1002503800</v>
      </c>
      <c r="F253" s="15">
        <f t="shared" si="56"/>
        <v>5.6899972523132025E-4</v>
      </c>
      <c r="G253" s="14">
        <v>1000139200</v>
      </c>
      <c r="H253" s="15">
        <f t="shared" si="57"/>
        <v>-1.791036672386606E-3</v>
      </c>
      <c r="I253" s="14">
        <v>1008255500</v>
      </c>
      <c r="J253" s="15">
        <f t="shared" si="58"/>
        <v>6.3095991281658659E-3</v>
      </c>
      <c r="K253" s="14">
        <v>1015056800</v>
      </c>
      <c r="L253" s="15">
        <f t="shared" si="59"/>
        <v>1.3097772836665739E-2</v>
      </c>
    </row>
    <row r="254" spans="1:12" x14ac:dyDescent="0.25">
      <c r="A254" s="13" t="s">
        <v>2737</v>
      </c>
      <c r="B254" s="14">
        <v>2006800</v>
      </c>
      <c r="C254" s="14">
        <v>2006800</v>
      </c>
      <c r="D254" s="15">
        <v>0</v>
      </c>
      <c r="E254" s="14">
        <v>2006800</v>
      </c>
      <c r="F254" s="15">
        <f t="shared" si="56"/>
        <v>0</v>
      </c>
      <c r="G254" s="14">
        <v>2041800</v>
      </c>
      <c r="H254" s="15">
        <f t="shared" si="57"/>
        <v>1.7440701614510664E-2</v>
      </c>
      <c r="I254" s="14">
        <v>1631900</v>
      </c>
      <c r="J254" s="15">
        <f t="shared" si="58"/>
        <v>-0.18681482957942994</v>
      </c>
      <c r="K254" s="14">
        <v>1731900</v>
      </c>
      <c r="L254" s="15">
        <f t="shared" si="59"/>
        <v>-0.13698425353797089</v>
      </c>
    </row>
    <row r="255" spans="1:12" x14ac:dyDescent="0.25">
      <c r="A255" s="13" t="s">
        <v>2738</v>
      </c>
      <c r="B255" s="14">
        <v>1318000</v>
      </c>
      <c r="C255" s="14">
        <v>1703000</v>
      </c>
      <c r="D255" s="15">
        <v>0.29210925644916541</v>
      </c>
      <c r="E255" s="14">
        <v>2053000</v>
      </c>
      <c r="F255" s="15">
        <f t="shared" si="56"/>
        <v>0.55766312594840672</v>
      </c>
      <c r="G255" s="14">
        <v>2508000</v>
      </c>
      <c r="H255" s="15">
        <f t="shared" si="57"/>
        <v>0.90288315629742033</v>
      </c>
      <c r="I255" s="14">
        <v>2228000</v>
      </c>
      <c r="J255" s="15">
        <f t="shared" si="58"/>
        <v>0.69044006069802732</v>
      </c>
      <c r="K255" s="14">
        <v>2718000</v>
      </c>
      <c r="L255" s="15">
        <f t="shared" si="59"/>
        <v>1.062215477996965</v>
      </c>
    </row>
    <row r="256" spans="1:12" x14ac:dyDescent="0.25">
      <c r="A256" s="13" t="s">
        <v>2739</v>
      </c>
      <c r="B256" s="14">
        <v>69028500</v>
      </c>
      <c r="C256" s="14">
        <v>70041300</v>
      </c>
      <c r="D256" s="15">
        <v>1.4672200612790369E-2</v>
      </c>
      <c r="E256" s="14">
        <v>70316900</v>
      </c>
      <c r="F256" s="15">
        <f t="shared" si="56"/>
        <v>1.8664754413032298E-2</v>
      </c>
      <c r="G256" s="14">
        <v>72074000</v>
      </c>
      <c r="H256" s="15">
        <f t="shared" si="57"/>
        <v>4.4119457905068195E-2</v>
      </c>
      <c r="I256" s="14">
        <v>76610900</v>
      </c>
      <c r="J256" s="15">
        <f t="shared" si="58"/>
        <v>0.109844484524508</v>
      </c>
      <c r="K256" s="14">
        <v>80205300</v>
      </c>
      <c r="L256" s="15">
        <f t="shared" si="59"/>
        <v>0.16191573045915816</v>
      </c>
    </row>
    <row r="257" spans="1:12" x14ac:dyDescent="0.25">
      <c r="A257" s="13" t="s">
        <v>2740</v>
      </c>
      <c r="B257" s="14">
        <v>401965400</v>
      </c>
      <c r="C257" s="14">
        <v>405985100</v>
      </c>
      <c r="D257" s="15">
        <v>1.000011443771031E-2</v>
      </c>
      <c r="E257" s="14">
        <v>400535100</v>
      </c>
      <c r="F257" s="15">
        <f t="shared" si="56"/>
        <v>-3.5582664577597971E-3</v>
      </c>
      <c r="G257" s="14">
        <v>402312600</v>
      </c>
      <c r="H257" s="15">
        <f t="shared" si="57"/>
        <v>8.6375593521233424E-4</v>
      </c>
      <c r="I257" s="14">
        <v>404040300</v>
      </c>
      <c r="J257" s="15">
        <f t="shared" si="58"/>
        <v>5.161887067891913E-3</v>
      </c>
      <c r="K257" s="14">
        <v>408043500</v>
      </c>
      <c r="L257" s="15">
        <f t="shared" si="59"/>
        <v>1.5120953196469149E-2</v>
      </c>
    </row>
    <row r="258" spans="1:12" x14ac:dyDescent="0.25">
      <c r="A258" s="13" t="s">
        <v>2741</v>
      </c>
      <c r="B258" s="14">
        <v>9721300</v>
      </c>
      <c r="C258" s="14">
        <v>9802300</v>
      </c>
      <c r="D258" s="15">
        <v>8.3322189419110619E-3</v>
      </c>
      <c r="E258" s="14">
        <v>9821800</v>
      </c>
      <c r="F258" s="15">
        <f t="shared" si="56"/>
        <v>1.0338123502000762E-2</v>
      </c>
      <c r="G258" s="14">
        <v>9821800</v>
      </c>
      <c r="H258" s="15">
        <f t="shared" si="57"/>
        <v>1.0338123502000762E-2</v>
      </c>
      <c r="I258" s="14">
        <v>10167000</v>
      </c>
      <c r="J258" s="15">
        <f t="shared" si="58"/>
        <v>4.5847777560614318E-2</v>
      </c>
      <c r="K258" s="14">
        <v>11434300</v>
      </c>
      <c r="L258" s="15">
        <f t="shared" si="59"/>
        <v>0.17621100058634134</v>
      </c>
    </row>
    <row r="259" spans="1:12" x14ac:dyDescent="0.25">
      <c r="A259" s="13" t="s">
        <v>2742</v>
      </c>
      <c r="B259" s="14">
        <v>251180100</v>
      </c>
      <c r="C259" s="14">
        <v>252205200</v>
      </c>
      <c r="D259" s="15">
        <v>4.0811354084181028E-3</v>
      </c>
      <c r="E259" s="14">
        <v>255202700</v>
      </c>
      <c r="F259" s="15">
        <f t="shared" si="56"/>
        <v>1.6014803720517667E-2</v>
      </c>
      <c r="G259" s="14">
        <v>252401100</v>
      </c>
      <c r="H259" s="15">
        <f t="shared" si="57"/>
        <v>4.8610538812589059E-3</v>
      </c>
      <c r="I259" s="14">
        <v>254985600</v>
      </c>
      <c r="J259" s="15">
        <f t="shared" si="58"/>
        <v>1.5150483656945754E-2</v>
      </c>
      <c r="K259" s="14">
        <v>260507100</v>
      </c>
      <c r="L259" s="15">
        <f t="shared" si="59"/>
        <v>3.7132718714579696E-2</v>
      </c>
    </row>
    <row r="260" spans="1:12" x14ac:dyDescent="0.25">
      <c r="A260" s="13" t="s">
        <v>2743</v>
      </c>
      <c r="B260" s="14">
        <v>1585000</v>
      </c>
      <c r="C260" s="14">
        <v>1585000</v>
      </c>
      <c r="D260" s="15">
        <v>0</v>
      </c>
      <c r="E260" s="14">
        <v>1760000</v>
      </c>
      <c r="F260" s="15">
        <f t="shared" si="56"/>
        <v>0.11041009463722397</v>
      </c>
      <c r="G260" s="14">
        <v>1760000</v>
      </c>
      <c r="H260" s="15">
        <f t="shared" si="57"/>
        <v>0.11041009463722397</v>
      </c>
      <c r="I260" s="14">
        <v>1963000</v>
      </c>
      <c r="J260" s="15">
        <f t="shared" si="58"/>
        <v>0.2384858044164038</v>
      </c>
      <c r="K260" s="14">
        <v>1983000</v>
      </c>
      <c r="L260" s="15">
        <f t="shared" si="59"/>
        <v>0.25110410094637226</v>
      </c>
    </row>
    <row r="261" spans="1:12" x14ac:dyDescent="0.25">
      <c r="A261" s="13" t="s">
        <v>2744</v>
      </c>
      <c r="B261" s="14">
        <v>12817000</v>
      </c>
      <c r="C261" s="14">
        <v>12917000</v>
      </c>
      <c r="D261" s="15">
        <v>7.8021377857532964E-3</v>
      </c>
      <c r="E261" s="14">
        <v>12658400</v>
      </c>
      <c r="F261" s="15">
        <f t="shared" si="56"/>
        <v>-1.2374190528204728E-2</v>
      </c>
      <c r="G261" s="14">
        <v>12480200</v>
      </c>
      <c r="H261" s="15">
        <f t="shared" si="57"/>
        <v>-2.6277600062417101E-2</v>
      </c>
      <c r="I261" s="14">
        <v>12347800</v>
      </c>
      <c r="J261" s="15">
        <f t="shared" si="58"/>
        <v>-3.6607630490754467E-2</v>
      </c>
      <c r="K261" s="14">
        <v>13146200</v>
      </c>
      <c r="L261" s="15">
        <f t="shared" si="59"/>
        <v>2.5684637590699853E-2</v>
      </c>
    </row>
    <row r="262" spans="1:12" x14ac:dyDescent="0.25">
      <c r="A262" s="13" t="s">
        <v>2745</v>
      </c>
      <c r="B262" s="14">
        <v>1470000</v>
      </c>
      <c r="C262" s="14">
        <v>1470000</v>
      </c>
      <c r="D262" s="15">
        <v>0</v>
      </c>
      <c r="E262" s="14">
        <v>1470000</v>
      </c>
      <c r="F262" s="15">
        <f t="shared" si="56"/>
        <v>0</v>
      </c>
      <c r="G262" s="14">
        <v>770000</v>
      </c>
      <c r="H262" s="15">
        <f t="shared" si="57"/>
        <v>-0.47619047619047616</v>
      </c>
      <c r="I262" s="14">
        <v>770000</v>
      </c>
      <c r="J262" s="15">
        <f t="shared" si="58"/>
        <v>-0.47619047619047616</v>
      </c>
      <c r="K262" s="14">
        <v>490000</v>
      </c>
      <c r="L262" s="15">
        <f t="shared" si="59"/>
        <v>-0.66666666666666663</v>
      </c>
    </row>
    <row r="263" spans="1:12" x14ac:dyDescent="0.25">
      <c r="A263" s="13" t="s">
        <v>2746</v>
      </c>
      <c r="B263" s="14">
        <v>9509800</v>
      </c>
      <c r="C263" s="14">
        <v>9517800</v>
      </c>
      <c r="D263" s="15">
        <v>8.4123746030410733E-4</v>
      </c>
      <c r="E263" s="14">
        <v>10234300</v>
      </c>
      <c r="F263" s="15">
        <f t="shared" si="56"/>
        <v>7.6184567498790726E-2</v>
      </c>
      <c r="G263" s="14">
        <v>10900900</v>
      </c>
      <c r="H263" s="15">
        <f t="shared" si="57"/>
        <v>0.14628067887863047</v>
      </c>
      <c r="I263" s="14">
        <v>11108000</v>
      </c>
      <c r="J263" s="15">
        <f t="shared" si="58"/>
        <v>0.16805821363225304</v>
      </c>
      <c r="K263" s="14">
        <v>11833000</v>
      </c>
      <c r="L263" s="15">
        <f t="shared" si="59"/>
        <v>0.24429535847231276</v>
      </c>
    </row>
    <row r="264" spans="1:12" x14ac:dyDescent="0.25">
      <c r="A264" s="13" t="s">
        <v>2747</v>
      </c>
      <c r="B264" s="14">
        <v>67900</v>
      </c>
      <c r="C264" s="14">
        <v>67900</v>
      </c>
      <c r="D264" s="15">
        <v>0</v>
      </c>
      <c r="E264" s="14">
        <v>67900</v>
      </c>
      <c r="F264" s="15">
        <f t="shared" si="56"/>
        <v>0</v>
      </c>
      <c r="G264" s="14">
        <v>67900</v>
      </c>
      <c r="H264" s="15">
        <f t="shared" si="57"/>
        <v>0</v>
      </c>
      <c r="I264" s="14">
        <v>67900</v>
      </c>
      <c r="J264" s="15">
        <f t="shared" si="58"/>
        <v>0</v>
      </c>
      <c r="K264" s="14">
        <v>67900</v>
      </c>
      <c r="L264" s="15">
        <f t="shared" si="59"/>
        <v>0</v>
      </c>
    </row>
    <row r="265" spans="1:12" x14ac:dyDescent="0.25">
      <c r="A265" s="13" t="s">
        <v>2748</v>
      </c>
      <c r="B265" s="14">
        <v>974400</v>
      </c>
      <c r="C265" s="14">
        <v>679800</v>
      </c>
      <c r="D265" s="15">
        <v>-0.30233990147783252</v>
      </c>
      <c r="E265" s="14">
        <v>679800</v>
      </c>
      <c r="F265" s="15">
        <f t="shared" si="56"/>
        <v>-0.30233990147783252</v>
      </c>
      <c r="G265" s="14">
        <v>679800</v>
      </c>
      <c r="H265" s="15">
        <f t="shared" si="57"/>
        <v>-0.30233990147783252</v>
      </c>
      <c r="I265" s="14">
        <v>329800</v>
      </c>
      <c r="J265" s="15">
        <f t="shared" si="58"/>
        <v>-0.66153530377668313</v>
      </c>
      <c r="K265" s="14">
        <v>332800</v>
      </c>
      <c r="L265" s="15">
        <f t="shared" si="59"/>
        <v>-0.65845648604269291</v>
      </c>
    </row>
    <row r="266" spans="1:12" x14ac:dyDescent="0.25">
      <c r="A266" s="13" t="s">
        <v>2749</v>
      </c>
      <c r="B266" s="14">
        <v>1988000</v>
      </c>
      <c r="C266" s="14">
        <v>1988000</v>
      </c>
      <c r="D266" s="15">
        <v>0</v>
      </c>
      <c r="E266" s="14">
        <v>1988000</v>
      </c>
      <c r="F266" s="15">
        <f t="shared" si="56"/>
        <v>0</v>
      </c>
      <c r="G266" s="14">
        <v>1988000</v>
      </c>
      <c r="H266" s="15">
        <f t="shared" si="57"/>
        <v>0</v>
      </c>
      <c r="I266" s="14">
        <v>1918000</v>
      </c>
      <c r="J266" s="15">
        <f t="shared" si="58"/>
        <v>-3.5211267605633804E-2</v>
      </c>
      <c r="K266" s="14">
        <v>2268000</v>
      </c>
      <c r="L266" s="15">
        <f t="shared" si="59"/>
        <v>0.14084507042253522</v>
      </c>
    </row>
    <row r="267" spans="1:12" x14ac:dyDescent="0.25">
      <c r="A267" s="13" t="s">
        <v>2750</v>
      </c>
      <c r="B267" s="14">
        <v>6042600</v>
      </c>
      <c r="C267" s="14">
        <v>6363600</v>
      </c>
      <c r="D267" s="15">
        <v>5.3122827921755537E-2</v>
      </c>
      <c r="E267" s="14">
        <v>6643600</v>
      </c>
      <c r="F267" s="15">
        <f t="shared" si="56"/>
        <v>9.9460497136994008E-2</v>
      </c>
      <c r="G267" s="14">
        <v>7653500</v>
      </c>
      <c r="H267" s="15">
        <f t="shared" si="57"/>
        <v>0.26659054049581304</v>
      </c>
      <c r="I267" s="14">
        <v>7443500</v>
      </c>
      <c r="J267" s="15">
        <f t="shared" si="58"/>
        <v>0.23183728858438421</v>
      </c>
      <c r="K267" s="14">
        <v>7819600</v>
      </c>
      <c r="L267" s="15">
        <f t="shared" si="59"/>
        <v>0.2940787078409956</v>
      </c>
    </row>
    <row r="268" spans="1:12" x14ac:dyDescent="0.25">
      <c r="A268" s="13" t="s">
        <v>3069</v>
      </c>
      <c r="B268" s="14">
        <v>15344700</v>
      </c>
      <c r="C268" s="14">
        <v>14396700</v>
      </c>
      <c r="D268" s="15">
        <v>-6.1780288959705956E-2</v>
      </c>
      <c r="E268" s="14">
        <v>14950000</v>
      </c>
      <c r="F268" s="15">
        <f t="shared" si="56"/>
        <v>-2.572223634218981E-2</v>
      </c>
      <c r="G268" s="14">
        <v>15887200</v>
      </c>
      <c r="H268" s="15">
        <f t="shared" si="57"/>
        <v>3.5354226540760002E-2</v>
      </c>
      <c r="I268" s="14">
        <v>15817700</v>
      </c>
      <c r="J268" s="15">
        <f t="shared" si="58"/>
        <v>3.0824975398671853E-2</v>
      </c>
      <c r="K268" s="14">
        <v>16980400</v>
      </c>
      <c r="L268" s="15">
        <f t="shared" si="59"/>
        <v>0.10659706608796522</v>
      </c>
    </row>
    <row r="269" spans="1:12" x14ac:dyDescent="0.25">
      <c r="A269" s="13" t="s">
        <v>2751</v>
      </c>
      <c r="B269" s="14">
        <v>361500</v>
      </c>
      <c r="C269" s="14">
        <v>389500</v>
      </c>
      <c r="D269" s="15">
        <v>7.7455048409405258E-2</v>
      </c>
      <c r="E269" s="14">
        <v>389500</v>
      </c>
      <c r="F269" s="15">
        <f t="shared" si="56"/>
        <v>7.7455048409405258E-2</v>
      </c>
      <c r="G269" s="14">
        <v>456100</v>
      </c>
      <c r="H269" s="15">
        <f t="shared" si="57"/>
        <v>0.26168741355463349</v>
      </c>
      <c r="I269" s="14">
        <v>456100</v>
      </c>
      <c r="J269" s="15">
        <f t="shared" si="58"/>
        <v>0.26168741355463349</v>
      </c>
      <c r="K269" s="14">
        <v>740200</v>
      </c>
      <c r="L269" s="15">
        <f t="shared" si="59"/>
        <v>1.0475795297372061</v>
      </c>
    </row>
    <row r="270" spans="1:12" x14ac:dyDescent="0.25">
      <c r="A270" s="13" t="s">
        <v>2752</v>
      </c>
      <c r="B270" s="14">
        <v>95885600</v>
      </c>
      <c r="C270" s="14">
        <v>97225000</v>
      </c>
      <c r="D270" s="15">
        <v>1.3968729402538025E-2</v>
      </c>
      <c r="E270" s="14">
        <v>101177600</v>
      </c>
      <c r="F270" s="15">
        <f t="shared" si="56"/>
        <v>5.5190768999724672E-2</v>
      </c>
      <c r="G270" s="14">
        <v>103292600</v>
      </c>
      <c r="H270" s="15">
        <f t="shared" si="57"/>
        <v>7.7248304229206477E-2</v>
      </c>
      <c r="I270" s="14">
        <v>106524900</v>
      </c>
      <c r="J270" s="15">
        <f t="shared" si="58"/>
        <v>0.11095826693476393</v>
      </c>
      <c r="K270" s="14">
        <v>125087400</v>
      </c>
      <c r="L270" s="15">
        <f t="shared" si="59"/>
        <v>0.30454833676798182</v>
      </c>
    </row>
    <row r="271" spans="1:12" x14ac:dyDescent="0.25">
      <c r="A271" s="13" t="s">
        <v>2753</v>
      </c>
      <c r="B271" s="14">
        <v>28029700</v>
      </c>
      <c r="C271" s="14">
        <v>27740600</v>
      </c>
      <c r="D271" s="15">
        <v>-1.0314059729501208E-2</v>
      </c>
      <c r="E271" s="14">
        <v>28876900</v>
      </c>
      <c r="F271" s="15">
        <f t="shared" si="56"/>
        <v>3.0225082680157118E-2</v>
      </c>
      <c r="G271" s="14">
        <v>29993700</v>
      </c>
      <c r="H271" s="15">
        <f t="shared" si="57"/>
        <v>7.0068534447389738E-2</v>
      </c>
      <c r="I271" s="14">
        <v>29721400</v>
      </c>
      <c r="J271" s="15">
        <f t="shared" si="58"/>
        <v>6.0353838963670678E-2</v>
      </c>
      <c r="K271" s="14">
        <v>33162400</v>
      </c>
      <c r="L271" s="15">
        <f t="shared" si="59"/>
        <v>0.18311648001940797</v>
      </c>
    </row>
    <row r="272" spans="1:12" x14ac:dyDescent="0.25">
      <c r="A272" s="13" t="s">
        <v>2754</v>
      </c>
      <c r="B272" s="14">
        <v>23960700</v>
      </c>
      <c r="C272" s="14">
        <v>23718600</v>
      </c>
      <c r="D272" s="15">
        <v>-1.0104045374300418E-2</v>
      </c>
      <c r="E272" s="14">
        <v>23526100</v>
      </c>
      <c r="F272" s="15">
        <f t="shared" si="56"/>
        <v>-1.8138034364605374E-2</v>
      </c>
      <c r="G272" s="14">
        <v>23730600</v>
      </c>
      <c r="H272" s="15">
        <f t="shared" si="57"/>
        <v>-9.60322528139829E-3</v>
      </c>
      <c r="I272" s="14">
        <v>23112300</v>
      </c>
      <c r="J272" s="15">
        <f t="shared" si="58"/>
        <v>-3.5407980568180397E-2</v>
      </c>
      <c r="K272" s="14">
        <v>23307700</v>
      </c>
      <c r="L272" s="15">
        <f t="shared" si="59"/>
        <v>-2.7252960055424089E-2</v>
      </c>
    </row>
    <row r="273" spans="1:12" x14ac:dyDescent="0.25">
      <c r="A273" s="13" t="s">
        <v>2755</v>
      </c>
      <c r="B273" s="14">
        <v>3500000</v>
      </c>
      <c r="C273" s="14">
        <v>3750000</v>
      </c>
      <c r="D273" s="15">
        <v>7.1428571428571425E-2</v>
      </c>
      <c r="E273" s="14">
        <v>3750000</v>
      </c>
      <c r="F273" s="15">
        <f t="shared" si="56"/>
        <v>7.1428571428571425E-2</v>
      </c>
      <c r="G273" s="14">
        <v>3750000</v>
      </c>
      <c r="H273" s="15">
        <f t="shared" si="57"/>
        <v>7.1428571428571425E-2</v>
      </c>
      <c r="I273" s="14">
        <v>3470000</v>
      </c>
      <c r="J273" s="15">
        <f t="shared" si="58"/>
        <v>-8.5714285714285719E-3</v>
      </c>
      <c r="K273" s="14">
        <v>4828000</v>
      </c>
      <c r="L273" s="15">
        <f t="shared" si="59"/>
        <v>0.37942857142857145</v>
      </c>
    </row>
    <row r="274" spans="1:12" x14ac:dyDescent="0.25">
      <c r="A274" s="13" t="s">
        <v>2756</v>
      </c>
      <c r="B274" s="14">
        <v>6307600</v>
      </c>
      <c r="C274" s="14">
        <v>6400200</v>
      </c>
      <c r="D274" s="15">
        <v>1.4680702644428943E-2</v>
      </c>
      <c r="E274" s="14">
        <v>6440700</v>
      </c>
      <c r="F274" s="15">
        <f t="shared" si="56"/>
        <v>2.1101528315048513E-2</v>
      </c>
      <c r="G274" s="14">
        <v>6440700</v>
      </c>
      <c r="H274" s="15">
        <f t="shared" si="57"/>
        <v>2.1101528315048513E-2</v>
      </c>
      <c r="I274" s="14">
        <v>7893100</v>
      </c>
      <c r="J274" s="15">
        <f t="shared" si="58"/>
        <v>0.25136343458684762</v>
      </c>
      <c r="K274" s="14">
        <v>8631900</v>
      </c>
      <c r="L274" s="15">
        <f t="shared" si="59"/>
        <v>0.36849197793138438</v>
      </c>
    </row>
    <row r="275" spans="1:12" x14ac:dyDescent="0.25">
      <c r="A275" s="13" t="s">
        <v>2757</v>
      </c>
      <c r="B275" s="14">
        <v>1190000</v>
      </c>
      <c r="C275" s="14">
        <v>1190000</v>
      </c>
      <c r="D275" s="15">
        <v>0</v>
      </c>
      <c r="E275" s="14">
        <v>1190000</v>
      </c>
      <c r="F275" s="15">
        <f t="shared" si="56"/>
        <v>0</v>
      </c>
      <c r="G275" s="14">
        <v>910000</v>
      </c>
      <c r="H275" s="15">
        <f t="shared" si="57"/>
        <v>-0.23529411764705882</v>
      </c>
      <c r="I275" s="14">
        <v>910000</v>
      </c>
      <c r="J275" s="15">
        <f t="shared" si="58"/>
        <v>-0.23529411764705882</v>
      </c>
      <c r="K275" s="14">
        <v>910000</v>
      </c>
      <c r="L275" s="15">
        <f t="shared" si="59"/>
        <v>-0.23529411764705882</v>
      </c>
    </row>
    <row r="276" spans="1:12" x14ac:dyDescent="0.25">
      <c r="A276" s="13" t="s">
        <v>2758</v>
      </c>
      <c r="B276" s="14">
        <v>380300</v>
      </c>
      <c r="C276" s="14">
        <v>380300</v>
      </c>
      <c r="D276" s="15">
        <v>0</v>
      </c>
      <c r="E276" s="14">
        <v>730300</v>
      </c>
      <c r="F276" s="15">
        <f t="shared" si="56"/>
        <v>0.92032605837496717</v>
      </c>
      <c r="G276" s="14">
        <v>1235300</v>
      </c>
      <c r="H276" s="15">
        <f t="shared" si="57"/>
        <v>2.2482250854588481</v>
      </c>
      <c r="I276" s="14">
        <v>1410300</v>
      </c>
      <c r="J276" s="15">
        <f t="shared" si="58"/>
        <v>2.7083881146463318</v>
      </c>
      <c r="K276" s="14">
        <v>1470000</v>
      </c>
      <c r="L276" s="15">
        <f t="shared" si="59"/>
        <v>2.8653694451748621</v>
      </c>
    </row>
    <row r="277" spans="1:12" x14ac:dyDescent="0.25">
      <c r="A277" s="13" t="s">
        <v>3071</v>
      </c>
      <c r="B277" s="14">
        <v>23072000</v>
      </c>
      <c r="C277" s="14">
        <v>22737000</v>
      </c>
      <c r="D277" s="15">
        <v>-1.4519764216366159E-2</v>
      </c>
      <c r="E277" s="14">
        <v>22737000</v>
      </c>
      <c r="F277" s="15">
        <f t="shared" si="56"/>
        <v>-1.4519764216366159E-2</v>
      </c>
      <c r="G277" s="14">
        <v>22814000</v>
      </c>
      <c r="H277" s="15">
        <f t="shared" si="57"/>
        <v>-1.1182385575589459E-2</v>
      </c>
      <c r="I277" s="14">
        <v>23959500</v>
      </c>
      <c r="J277" s="15">
        <f t="shared" si="58"/>
        <v>3.8466539528432729E-2</v>
      </c>
      <c r="K277" s="14">
        <v>28170900</v>
      </c>
      <c r="L277" s="15">
        <f t="shared" si="59"/>
        <v>0.220999479889043</v>
      </c>
    </row>
    <row r="278" spans="1:12" x14ac:dyDescent="0.25">
      <c r="A278" s="13" t="s">
        <v>2759</v>
      </c>
      <c r="B278" s="14">
        <v>2220000</v>
      </c>
      <c r="C278" s="14">
        <v>2220000</v>
      </c>
      <c r="D278" s="15">
        <v>0</v>
      </c>
      <c r="E278" s="14">
        <v>1900500</v>
      </c>
      <c r="F278" s="15">
        <f t="shared" si="56"/>
        <v>-0.14391891891891892</v>
      </c>
      <c r="G278" s="14">
        <v>1900500</v>
      </c>
      <c r="H278" s="15">
        <f t="shared" si="57"/>
        <v>-0.14391891891891892</v>
      </c>
      <c r="I278" s="14">
        <v>1925100</v>
      </c>
      <c r="J278" s="15">
        <f t="shared" si="58"/>
        <v>-0.13283783783783784</v>
      </c>
      <c r="K278" s="14">
        <v>2049700</v>
      </c>
      <c r="L278" s="15">
        <f t="shared" si="59"/>
        <v>-7.6711711711711705E-2</v>
      </c>
    </row>
    <row r="279" spans="1:12" x14ac:dyDescent="0.25">
      <c r="A279" s="13" t="s">
        <v>2760</v>
      </c>
      <c r="B279" s="14">
        <v>105000</v>
      </c>
      <c r="C279" s="14">
        <v>105000</v>
      </c>
      <c r="D279" s="15">
        <v>0</v>
      </c>
      <c r="E279" s="14">
        <v>105000</v>
      </c>
      <c r="F279" s="15">
        <f t="shared" si="56"/>
        <v>0</v>
      </c>
      <c r="G279" s="14">
        <v>105000</v>
      </c>
      <c r="H279" s="15">
        <f t="shared" si="57"/>
        <v>0</v>
      </c>
      <c r="I279" s="14">
        <v>105000</v>
      </c>
      <c r="J279" s="15">
        <f t="shared" si="58"/>
        <v>0</v>
      </c>
      <c r="K279" s="14">
        <v>105000</v>
      </c>
      <c r="L279" s="15">
        <f t="shared" si="59"/>
        <v>0</v>
      </c>
    </row>
    <row r="280" spans="1:12" x14ac:dyDescent="0.25">
      <c r="A280" s="13" t="s">
        <v>2761</v>
      </c>
      <c r="B280" s="14">
        <v>700000</v>
      </c>
      <c r="C280" s="14">
        <v>700000</v>
      </c>
      <c r="D280" s="15">
        <v>0</v>
      </c>
      <c r="E280" s="14">
        <v>700000</v>
      </c>
      <c r="F280" s="15">
        <f t="shared" si="56"/>
        <v>0</v>
      </c>
      <c r="G280" s="14">
        <v>700000</v>
      </c>
      <c r="H280" s="15">
        <f t="shared" si="57"/>
        <v>0</v>
      </c>
      <c r="I280" s="14">
        <v>700000</v>
      </c>
      <c r="J280" s="15">
        <f t="shared" si="58"/>
        <v>0</v>
      </c>
      <c r="K280" s="14">
        <v>700000</v>
      </c>
      <c r="L280" s="15">
        <f t="shared" si="59"/>
        <v>0</v>
      </c>
    </row>
    <row r="281" spans="1:12" x14ac:dyDescent="0.25">
      <c r="A281" s="13" t="s">
        <v>2762</v>
      </c>
      <c r="B281" s="14">
        <v>1161000</v>
      </c>
      <c r="C281" s="14">
        <v>926000</v>
      </c>
      <c r="D281" s="15">
        <v>-0.20241171403962102</v>
      </c>
      <c r="E281" s="14">
        <v>420000</v>
      </c>
      <c r="F281" s="15">
        <f t="shared" si="56"/>
        <v>-0.63824289405684753</v>
      </c>
      <c r="G281" s="14">
        <v>1132000</v>
      </c>
      <c r="H281" s="15">
        <f t="shared" si="57"/>
        <v>-2.4978466838931956E-2</v>
      </c>
      <c r="I281" s="14">
        <v>200000</v>
      </c>
      <c r="J281" s="15">
        <f t="shared" si="58"/>
        <v>-0.8277347114556417</v>
      </c>
      <c r="K281" s="19"/>
      <c r="L281" s="15">
        <f t="shared" si="59"/>
        <v>-1</v>
      </c>
    </row>
    <row r="282" spans="1:12" x14ac:dyDescent="0.25">
      <c r="A282" s="13" t="s">
        <v>2763</v>
      </c>
      <c r="B282" s="14">
        <v>573900</v>
      </c>
      <c r="C282" s="14">
        <v>573900</v>
      </c>
      <c r="D282" s="15">
        <v>0</v>
      </c>
      <c r="E282" s="14">
        <v>573900</v>
      </c>
      <c r="F282" s="15">
        <f t="shared" si="56"/>
        <v>0</v>
      </c>
      <c r="G282" s="14">
        <v>481900</v>
      </c>
      <c r="H282" s="15">
        <f t="shared" si="57"/>
        <v>-0.16030667363652204</v>
      </c>
      <c r="I282" s="14">
        <v>481900</v>
      </c>
      <c r="J282" s="15">
        <f t="shared" si="58"/>
        <v>-0.16030667363652204</v>
      </c>
      <c r="K282" s="14">
        <v>1853900</v>
      </c>
      <c r="L282" s="15">
        <f t="shared" si="59"/>
        <v>2.2303537201603065</v>
      </c>
    </row>
    <row r="283" spans="1:12" x14ac:dyDescent="0.25">
      <c r="A283" s="13" t="s">
        <v>2764</v>
      </c>
      <c r="B283" s="14">
        <v>2450200</v>
      </c>
      <c r="C283" s="14">
        <v>2450200</v>
      </c>
      <c r="D283" s="15">
        <v>0</v>
      </c>
      <c r="E283" s="14">
        <v>2520200</v>
      </c>
      <c r="F283" s="15">
        <f t="shared" ref="F283:F286" si="60">(E283-B283)/B283</f>
        <v>2.8569096400293852E-2</v>
      </c>
      <c r="G283" s="14">
        <v>2520200</v>
      </c>
      <c r="H283" s="15">
        <f t="shared" ref="H283:H286" si="61">(G283-B283)/B283</f>
        <v>2.8569096400293852E-2</v>
      </c>
      <c r="I283" s="14">
        <v>2170200</v>
      </c>
      <c r="J283" s="15">
        <f t="shared" ref="J283:J286" si="62">(I283-B283)/B283</f>
        <v>-0.11427638560117541</v>
      </c>
      <c r="K283" s="14">
        <v>2670200</v>
      </c>
      <c r="L283" s="15">
        <f t="shared" ref="L283:L286" si="63">(K283-B283)/B283</f>
        <v>8.9788588686637819E-2</v>
      </c>
    </row>
    <row r="284" spans="1:12" x14ac:dyDescent="0.25">
      <c r="A284" s="13" t="s">
        <v>2765</v>
      </c>
      <c r="B284" s="14">
        <v>1612000</v>
      </c>
      <c r="C284" s="14">
        <v>1612000</v>
      </c>
      <c r="D284" s="15">
        <v>0</v>
      </c>
      <c r="E284" s="14">
        <v>1612000</v>
      </c>
      <c r="F284" s="15">
        <f t="shared" si="60"/>
        <v>0</v>
      </c>
      <c r="G284" s="14">
        <v>1402000</v>
      </c>
      <c r="H284" s="15">
        <f t="shared" si="61"/>
        <v>-0.13027295285359802</v>
      </c>
      <c r="I284" s="14">
        <v>1402000</v>
      </c>
      <c r="J284" s="15">
        <f t="shared" si="62"/>
        <v>-0.13027295285359802</v>
      </c>
      <c r="K284" s="14">
        <v>1402000</v>
      </c>
      <c r="L284" s="15">
        <f t="shared" si="63"/>
        <v>-0.13027295285359802</v>
      </c>
    </row>
    <row r="285" spans="1:12" x14ac:dyDescent="0.25">
      <c r="A285" s="13" t="s">
        <v>2766</v>
      </c>
      <c r="B285" s="14">
        <v>672000</v>
      </c>
      <c r="C285" s="14">
        <v>672000</v>
      </c>
      <c r="D285" s="15">
        <v>0</v>
      </c>
      <c r="E285" s="14">
        <v>672000</v>
      </c>
      <c r="F285" s="15">
        <f t="shared" si="60"/>
        <v>0</v>
      </c>
      <c r="G285" s="14">
        <v>794000</v>
      </c>
      <c r="H285" s="15">
        <f t="shared" si="61"/>
        <v>0.18154761904761904</v>
      </c>
      <c r="I285" s="14">
        <v>794000</v>
      </c>
      <c r="J285" s="15">
        <f t="shared" si="62"/>
        <v>0.18154761904761904</v>
      </c>
      <c r="K285" s="14">
        <v>1522000</v>
      </c>
      <c r="L285" s="15">
        <f t="shared" si="63"/>
        <v>1.2648809523809523</v>
      </c>
    </row>
    <row r="286" spans="1:12" x14ac:dyDescent="0.25">
      <c r="A286" s="13" t="s">
        <v>2767</v>
      </c>
      <c r="B286" s="14">
        <v>92940700</v>
      </c>
      <c r="C286" s="14">
        <v>95013900</v>
      </c>
      <c r="D286" s="15">
        <v>2.2306696635596677E-2</v>
      </c>
      <c r="E286" s="14">
        <v>100082300</v>
      </c>
      <c r="F286" s="15">
        <f t="shared" si="60"/>
        <v>7.6840393928601786E-2</v>
      </c>
      <c r="G286" s="14">
        <v>115574600</v>
      </c>
      <c r="H286" s="15">
        <f t="shared" si="61"/>
        <v>0.24353055227688192</v>
      </c>
      <c r="I286" s="14">
        <v>125023800</v>
      </c>
      <c r="J286" s="15">
        <f t="shared" si="62"/>
        <v>0.34519968108697269</v>
      </c>
      <c r="K286" s="14">
        <v>141469800</v>
      </c>
      <c r="L286" s="15">
        <f t="shared" si="63"/>
        <v>0.52215122115499457</v>
      </c>
    </row>
    <row r="287" spans="1:12" x14ac:dyDescent="0.25">
      <c r="A287" s="13" t="s">
        <v>3046</v>
      </c>
      <c r="B287" s="19"/>
      <c r="C287" s="19"/>
      <c r="D287" s="15"/>
      <c r="E287" s="19"/>
      <c r="F287" s="15"/>
      <c r="G287" s="19"/>
      <c r="H287" s="15"/>
      <c r="I287" s="14">
        <v>200000</v>
      </c>
      <c r="J287" s="15"/>
      <c r="K287" s="19"/>
      <c r="L287" s="15"/>
    </row>
    <row r="288" spans="1:12" x14ac:dyDescent="0.25">
      <c r="A288" s="13" t="s">
        <v>2768</v>
      </c>
      <c r="B288" s="14">
        <v>200000</v>
      </c>
      <c r="C288" s="14">
        <v>200000</v>
      </c>
      <c r="D288" s="15">
        <v>0</v>
      </c>
      <c r="E288" s="14">
        <v>200000</v>
      </c>
      <c r="F288" s="15">
        <f t="shared" ref="F288:F309" si="64">(E288-B288)/B288</f>
        <v>0</v>
      </c>
      <c r="G288" s="14">
        <v>200000</v>
      </c>
      <c r="H288" s="15">
        <f t="shared" ref="H288:H309" si="65">(G288-B288)/B288</f>
        <v>0</v>
      </c>
      <c r="I288" s="19"/>
      <c r="J288" s="15">
        <f t="shared" ref="J288:J309" si="66">(I288-B288)/B288</f>
        <v>-1</v>
      </c>
      <c r="K288" s="19"/>
      <c r="L288" s="15">
        <f t="shared" ref="L288:L309" si="67">(K288-B288)/B288</f>
        <v>-1</v>
      </c>
    </row>
    <row r="289" spans="1:12" x14ac:dyDescent="0.25">
      <c r="A289" s="13" t="s">
        <v>2769</v>
      </c>
      <c r="B289" s="14">
        <v>39780700</v>
      </c>
      <c r="C289" s="14">
        <v>39055700</v>
      </c>
      <c r="D289" s="15">
        <v>-1.822491811355758E-2</v>
      </c>
      <c r="E289" s="14">
        <v>39863700</v>
      </c>
      <c r="F289" s="15">
        <f t="shared" si="64"/>
        <v>2.0864389012762471E-3</v>
      </c>
      <c r="G289" s="14">
        <v>40153100</v>
      </c>
      <c r="H289" s="15">
        <f t="shared" si="65"/>
        <v>9.3613234558466794E-3</v>
      </c>
      <c r="I289" s="14">
        <v>40461300</v>
      </c>
      <c r="J289" s="15">
        <f t="shared" si="66"/>
        <v>1.7108798990465225E-2</v>
      </c>
      <c r="K289" s="14">
        <v>40703400</v>
      </c>
      <c r="L289" s="15">
        <f t="shared" si="67"/>
        <v>2.3194664749489075E-2</v>
      </c>
    </row>
    <row r="290" spans="1:12" x14ac:dyDescent="0.25">
      <c r="A290" s="13" t="s">
        <v>2770</v>
      </c>
      <c r="B290" s="14">
        <v>14113600</v>
      </c>
      <c r="C290" s="14">
        <v>14285900</v>
      </c>
      <c r="D290" s="15">
        <v>1.2208082983788686E-2</v>
      </c>
      <c r="E290" s="14">
        <v>14298400</v>
      </c>
      <c r="F290" s="15">
        <f t="shared" si="64"/>
        <v>1.3093753542682236E-2</v>
      </c>
      <c r="G290" s="14">
        <v>13703400</v>
      </c>
      <c r="H290" s="15">
        <f t="shared" si="65"/>
        <v>-2.906416506065072E-2</v>
      </c>
      <c r="I290" s="14">
        <v>13135100</v>
      </c>
      <c r="J290" s="15">
        <f t="shared" si="66"/>
        <v>-6.9330291350187048E-2</v>
      </c>
      <c r="K290" s="14">
        <v>13724700</v>
      </c>
      <c r="L290" s="15">
        <f t="shared" si="67"/>
        <v>-2.7554982428296113E-2</v>
      </c>
    </row>
    <row r="291" spans="1:12" x14ac:dyDescent="0.25">
      <c r="A291" s="13" t="s">
        <v>2771</v>
      </c>
      <c r="B291" s="14">
        <v>2738600</v>
      </c>
      <c r="C291" s="14">
        <v>2738600</v>
      </c>
      <c r="D291" s="15">
        <v>0</v>
      </c>
      <c r="E291" s="14">
        <v>2752300</v>
      </c>
      <c r="F291" s="15">
        <f t="shared" si="64"/>
        <v>5.002556050536771E-3</v>
      </c>
      <c r="G291" s="14">
        <v>2752300</v>
      </c>
      <c r="H291" s="15">
        <f t="shared" si="65"/>
        <v>5.002556050536771E-3</v>
      </c>
      <c r="I291" s="14">
        <v>2785800</v>
      </c>
      <c r="J291" s="15">
        <f t="shared" si="66"/>
        <v>1.7235083619367559E-2</v>
      </c>
      <c r="K291" s="14">
        <v>2715800</v>
      </c>
      <c r="L291" s="15">
        <f t="shared" si="67"/>
        <v>-8.3254217483385677E-3</v>
      </c>
    </row>
    <row r="292" spans="1:12" x14ac:dyDescent="0.25">
      <c r="A292" s="13" t="s">
        <v>2772</v>
      </c>
      <c r="B292" s="14">
        <v>10061400</v>
      </c>
      <c r="C292" s="14">
        <v>11806400</v>
      </c>
      <c r="D292" s="15">
        <v>0.17343510843421392</v>
      </c>
      <c r="E292" s="14">
        <v>12096400</v>
      </c>
      <c r="F292" s="15">
        <f t="shared" si="64"/>
        <v>0.20225813505078816</v>
      </c>
      <c r="G292" s="14">
        <v>13056400</v>
      </c>
      <c r="H292" s="15">
        <f t="shared" si="65"/>
        <v>0.29767229212634427</v>
      </c>
      <c r="I292" s="14">
        <v>15017500</v>
      </c>
      <c r="J292" s="15">
        <f t="shared" si="66"/>
        <v>0.49258552487725366</v>
      </c>
      <c r="K292" s="14">
        <v>14696900</v>
      </c>
      <c r="L292" s="15">
        <f t="shared" si="67"/>
        <v>0.46072117200389606</v>
      </c>
    </row>
    <row r="293" spans="1:12" x14ac:dyDescent="0.25">
      <c r="A293" s="13" t="s">
        <v>2773</v>
      </c>
      <c r="B293" s="14">
        <v>70000</v>
      </c>
      <c r="C293" s="14">
        <v>70000</v>
      </c>
      <c r="D293" s="15">
        <v>0</v>
      </c>
      <c r="E293" s="14">
        <v>70000</v>
      </c>
      <c r="F293" s="15">
        <f t="shared" si="64"/>
        <v>0</v>
      </c>
      <c r="G293" s="14">
        <v>70000</v>
      </c>
      <c r="H293" s="15">
        <f t="shared" si="65"/>
        <v>0</v>
      </c>
      <c r="I293" s="19"/>
      <c r="J293" s="15">
        <f t="shared" si="66"/>
        <v>-1</v>
      </c>
      <c r="K293" s="14">
        <v>490000</v>
      </c>
      <c r="L293" s="15">
        <f t="shared" si="67"/>
        <v>6</v>
      </c>
    </row>
    <row r="294" spans="1:12" x14ac:dyDescent="0.25">
      <c r="A294" s="13" t="s">
        <v>2774</v>
      </c>
      <c r="B294" s="14">
        <v>3757800</v>
      </c>
      <c r="C294" s="14">
        <v>1778500</v>
      </c>
      <c r="D294" s="15">
        <v>-0.52671776039171858</v>
      </c>
      <c r="E294" s="14">
        <v>3778500</v>
      </c>
      <c r="F294" s="15">
        <f t="shared" si="64"/>
        <v>5.5085422321571129E-3</v>
      </c>
      <c r="G294" s="14">
        <v>3982500</v>
      </c>
      <c r="H294" s="15">
        <f t="shared" si="65"/>
        <v>5.9795625099792429E-2</v>
      </c>
      <c r="I294" s="14">
        <v>4022500</v>
      </c>
      <c r="J294" s="15">
        <f t="shared" si="66"/>
        <v>7.0440151152269939E-2</v>
      </c>
      <c r="K294" s="14">
        <v>4022600</v>
      </c>
      <c r="L294" s="15">
        <f t="shared" si="67"/>
        <v>7.0466762467401134E-2</v>
      </c>
    </row>
    <row r="295" spans="1:12" x14ac:dyDescent="0.25">
      <c r="A295" s="13" t="s">
        <v>2775</v>
      </c>
      <c r="B295" s="14">
        <v>174990600</v>
      </c>
      <c r="C295" s="14">
        <v>173512400</v>
      </c>
      <c r="D295" s="15">
        <v>-8.4473108841274895E-3</v>
      </c>
      <c r="E295" s="14">
        <v>172896700</v>
      </c>
      <c r="F295" s="15">
        <f t="shared" si="64"/>
        <v>-1.1965785590768876E-2</v>
      </c>
      <c r="G295" s="14">
        <v>175757100</v>
      </c>
      <c r="H295" s="15">
        <f t="shared" si="65"/>
        <v>4.3802352812093905E-3</v>
      </c>
      <c r="I295" s="14">
        <v>198504200</v>
      </c>
      <c r="J295" s="15">
        <f t="shared" si="66"/>
        <v>0.1343706461947099</v>
      </c>
      <c r="K295" s="14">
        <v>208414400</v>
      </c>
      <c r="L295" s="15">
        <f t="shared" si="67"/>
        <v>0.19100340246847544</v>
      </c>
    </row>
    <row r="296" spans="1:12" x14ac:dyDescent="0.25">
      <c r="A296" s="13" t="s">
        <v>3076</v>
      </c>
      <c r="B296" s="14">
        <v>3437500</v>
      </c>
      <c r="C296" s="14">
        <v>3437500</v>
      </c>
      <c r="D296" s="15">
        <v>0</v>
      </c>
      <c r="E296" s="14">
        <v>2655000</v>
      </c>
      <c r="F296" s="15">
        <f t="shared" si="64"/>
        <v>-0.22763636363636364</v>
      </c>
      <c r="G296" s="14">
        <v>3305000</v>
      </c>
      <c r="H296" s="15">
        <f t="shared" si="65"/>
        <v>-3.8545454545454542E-2</v>
      </c>
      <c r="I296" s="14">
        <v>2805000</v>
      </c>
      <c r="J296" s="15">
        <f t="shared" si="66"/>
        <v>-0.184</v>
      </c>
      <c r="K296" s="14">
        <v>4165500</v>
      </c>
      <c r="L296" s="15">
        <f t="shared" si="67"/>
        <v>0.21178181818181818</v>
      </c>
    </row>
    <row r="297" spans="1:12" x14ac:dyDescent="0.25">
      <c r="A297" s="13" t="s">
        <v>2776</v>
      </c>
      <c r="B297" s="14">
        <v>894000</v>
      </c>
      <c r="C297" s="14">
        <v>894000</v>
      </c>
      <c r="D297" s="15">
        <v>0</v>
      </c>
      <c r="E297" s="14">
        <v>894000</v>
      </c>
      <c r="F297" s="15">
        <f t="shared" si="64"/>
        <v>0</v>
      </c>
      <c r="G297" s="14">
        <v>1029000</v>
      </c>
      <c r="H297" s="15">
        <f t="shared" si="65"/>
        <v>0.15100671140939598</v>
      </c>
      <c r="I297" s="14">
        <v>1149500</v>
      </c>
      <c r="J297" s="15">
        <f t="shared" si="66"/>
        <v>0.28579418344519014</v>
      </c>
      <c r="K297" s="14">
        <v>1149500</v>
      </c>
      <c r="L297" s="15">
        <f t="shared" si="67"/>
        <v>0.28579418344519014</v>
      </c>
    </row>
    <row r="298" spans="1:12" x14ac:dyDescent="0.25">
      <c r="A298" s="13" t="s">
        <v>2777</v>
      </c>
      <c r="B298" s="14">
        <v>7821200</v>
      </c>
      <c r="C298" s="14">
        <v>7910200</v>
      </c>
      <c r="D298" s="15">
        <v>1.137932798036107E-2</v>
      </c>
      <c r="E298" s="14">
        <v>7910200</v>
      </c>
      <c r="F298" s="15">
        <f t="shared" si="64"/>
        <v>1.137932798036107E-2</v>
      </c>
      <c r="G298" s="14">
        <v>7852900</v>
      </c>
      <c r="H298" s="15">
        <f t="shared" si="65"/>
        <v>4.0530864828926504E-3</v>
      </c>
      <c r="I298" s="14">
        <v>7645200</v>
      </c>
      <c r="J298" s="15">
        <f t="shared" si="66"/>
        <v>-2.2502940725208406E-2</v>
      </c>
      <c r="K298" s="14">
        <v>7842700</v>
      </c>
      <c r="L298" s="15">
        <f t="shared" si="67"/>
        <v>2.7489387817726178E-3</v>
      </c>
    </row>
    <row r="299" spans="1:12" x14ac:dyDescent="0.25">
      <c r="A299" s="13" t="s">
        <v>2778</v>
      </c>
      <c r="B299" s="14">
        <v>800900</v>
      </c>
      <c r="C299" s="14">
        <v>800900</v>
      </c>
      <c r="D299" s="15">
        <v>0</v>
      </c>
      <c r="E299" s="14">
        <v>1300900</v>
      </c>
      <c r="F299" s="15">
        <f t="shared" si="64"/>
        <v>0.62429766512673246</v>
      </c>
      <c r="G299" s="14">
        <v>1300900</v>
      </c>
      <c r="H299" s="15">
        <f t="shared" si="65"/>
        <v>0.62429766512673246</v>
      </c>
      <c r="I299" s="14">
        <v>1300900</v>
      </c>
      <c r="J299" s="15">
        <f t="shared" si="66"/>
        <v>0.62429766512673246</v>
      </c>
      <c r="K299" s="14">
        <v>1300900</v>
      </c>
      <c r="L299" s="15">
        <f t="shared" si="67"/>
        <v>0.62429766512673246</v>
      </c>
    </row>
    <row r="300" spans="1:12" x14ac:dyDescent="0.25">
      <c r="A300" s="13" t="s">
        <v>3075</v>
      </c>
      <c r="B300" s="14">
        <v>6639100</v>
      </c>
      <c r="C300" s="14">
        <v>6664100</v>
      </c>
      <c r="D300" s="15">
        <v>3.7655706345739635E-3</v>
      </c>
      <c r="E300" s="14">
        <v>7014100</v>
      </c>
      <c r="F300" s="15">
        <f t="shared" si="64"/>
        <v>5.648355951860945E-2</v>
      </c>
      <c r="G300" s="14">
        <v>7231700</v>
      </c>
      <c r="H300" s="15">
        <f t="shared" si="65"/>
        <v>8.9259086321941225E-2</v>
      </c>
      <c r="I300" s="14">
        <v>7401700</v>
      </c>
      <c r="J300" s="15">
        <f t="shared" si="66"/>
        <v>0.11486496663704418</v>
      </c>
      <c r="K300" s="14">
        <v>8321600</v>
      </c>
      <c r="L300" s="15">
        <f t="shared" si="67"/>
        <v>0.25342290370682774</v>
      </c>
    </row>
    <row r="301" spans="1:12" x14ac:dyDescent="0.25">
      <c r="A301" s="13" t="s">
        <v>2779</v>
      </c>
      <c r="B301" s="14">
        <v>5192000</v>
      </c>
      <c r="C301" s="14">
        <v>5192000</v>
      </c>
      <c r="D301" s="15">
        <v>0</v>
      </c>
      <c r="E301" s="14">
        <v>5192000</v>
      </c>
      <c r="F301" s="15">
        <f t="shared" si="64"/>
        <v>0</v>
      </c>
      <c r="G301" s="14">
        <v>5192000</v>
      </c>
      <c r="H301" s="15">
        <f t="shared" si="65"/>
        <v>0</v>
      </c>
      <c r="I301" s="14">
        <v>6242000</v>
      </c>
      <c r="J301" s="15">
        <f t="shared" si="66"/>
        <v>0.20223420647149462</v>
      </c>
      <c r="K301" s="14">
        <v>7250000</v>
      </c>
      <c r="L301" s="15">
        <f t="shared" si="67"/>
        <v>0.39637904468412943</v>
      </c>
    </row>
    <row r="302" spans="1:12" x14ac:dyDescent="0.25">
      <c r="A302" s="13" t="s">
        <v>2780</v>
      </c>
      <c r="B302" s="14">
        <v>22333900</v>
      </c>
      <c r="C302" s="14">
        <v>21853900</v>
      </c>
      <c r="D302" s="15">
        <v>-2.1491991994232983E-2</v>
      </c>
      <c r="E302" s="14">
        <v>21517900</v>
      </c>
      <c r="F302" s="15">
        <f t="shared" si="64"/>
        <v>-3.6536386390196067E-2</v>
      </c>
      <c r="G302" s="14">
        <v>22026000</v>
      </c>
      <c r="H302" s="15">
        <f t="shared" si="65"/>
        <v>-1.3786217364634031E-2</v>
      </c>
      <c r="I302" s="14">
        <v>21475000</v>
      </c>
      <c r="J302" s="15">
        <f t="shared" si="66"/>
        <v>-3.8457233174680645E-2</v>
      </c>
      <c r="K302" s="14">
        <v>24608000</v>
      </c>
      <c r="L302" s="15">
        <f t="shared" si="67"/>
        <v>0.10182278957101089</v>
      </c>
    </row>
    <row r="303" spans="1:12" x14ac:dyDescent="0.25">
      <c r="A303" s="13" t="s">
        <v>2781</v>
      </c>
      <c r="B303" s="14">
        <v>1396100</v>
      </c>
      <c r="C303" s="14">
        <v>1396100</v>
      </c>
      <c r="D303" s="15">
        <v>0</v>
      </c>
      <c r="E303" s="14">
        <v>1396100</v>
      </c>
      <c r="F303" s="15">
        <f t="shared" si="64"/>
        <v>0</v>
      </c>
      <c r="G303" s="14">
        <v>1431100</v>
      </c>
      <c r="H303" s="15">
        <f t="shared" si="65"/>
        <v>2.5069837404197406E-2</v>
      </c>
      <c r="I303" s="14">
        <v>1031100</v>
      </c>
      <c r="J303" s="15">
        <f t="shared" si="66"/>
        <v>-0.26144259007234438</v>
      </c>
      <c r="K303" s="14">
        <v>991100</v>
      </c>
      <c r="L303" s="15">
        <f t="shared" si="67"/>
        <v>-0.29009383281999856</v>
      </c>
    </row>
    <row r="304" spans="1:12" x14ac:dyDescent="0.25">
      <c r="A304" s="13" t="s">
        <v>2782</v>
      </c>
      <c r="B304" s="14">
        <v>1226000</v>
      </c>
      <c r="C304" s="14">
        <v>1226000</v>
      </c>
      <c r="D304" s="15">
        <v>0</v>
      </c>
      <c r="E304" s="14">
        <v>1226000</v>
      </c>
      <c r="F304" s="15">
        <f t="shared" si="64"/>
        <v>0</v>
      </c>
      <c r="G304" s="14">
        <v>1273000</v>
      </c>
      <c r="H304" s="15">
        <f t="shared" si="65"/>
        <v>3.8336052202283852E-2</v>
      </c>
      <c r="I304" s="14">
        <v>1173000</v>
      </c>
      <c r="J304" s="15">
        <f t="shared" si="66"/>
        <v>-4.3230016313213701E-2</v>
      </c>
      <c r="K304" s="14">
        <v>1173000</v>
      </c>
      <c r="L304" s="15">
        <f t="shared" si="67"/>
        <v>-4.3230016313213701E-2</v>
      </c>
    </row>
    <row r="305" spans="1:12" x14ac:dyDescent="0.25">
      <c r="A305" s="13" t="s">
        <v>2783</v>
      </c>
      <c r="B305" s="14">
        <v>2060000</v>
      </c>
      <c r="C305" s="14">
        <v>2060000</v>
      </c>
      <c r="D305" s="15">
        <v>0</v>
      </c>
      <c r="E305" s="14">
        <v>2060000</v>
      </c>
      <c r="F305" s="15">
        <f t="shared" si="64"/>
        <v>0</v>
      </c>
      <c r="G305" s="14">
        <v>2607800</v>
      </c>
      <c r="H305" s="15">
        <f t="shared" si="65"/>
        <v>0.26592233009708738</v>
      </c>
      <c r="I305" s="14">
        <v>2957800</v>
      </c>
      <c r="J305" s="15">
        <f t="shared" si="66"/>
        <v>0.43582524271844658</v>
      </c>
      <c r="K305" s="14">
        <v>3207800</v>
      </c>
      <c r="L305" s="15">
        <f t="shared" si="67"/>
        <v>0.55718446601941751</v>
      </c>
    </row>
    <row r="306" spans="1:12" x14ac:dyDescent="0.25">
      <c r="A306" s="13" t="s">
        <v>2784</v>
      </c>
      <c r="B306" s="14">
        <v>17337000</v>
      </c>
      <c r="C306" s="14">
        <v>16617000</v>
      </c>
      <c r="D306" s="15">
        <v>-4.1529676414604602E-2</v>
      </c>
      <c r="E306" s="14">
        <v>16897000</v>
      </c>
      <c r="F306" s="15">
        <f t="shared" si="64"/>
        <v>-2.5379246697813922E-2</v>
      </c>
      <c r="G306" s="14">
        <v>16668200</v>
      </c>
      <c r="H306" s="15">
        <f t="shared" si="65"/>
        <v>-3.8576454980677168E-2</v>
      </c>
      <c r="I306" s="14">
        <v>16066000</v>
      </c>
      <c r="J306" s="15">
        <f t="shared" si="66"/>
        <v>-7.3311414893003399E-2</v>
      </c>
      <c r="K306" s="14">
        <v>16032000</v>
      </c>
      <c r="L306" s="15">
        <f t="shared" si="67"/>
        <v>-7.5272538501470837E-2</v>
      </c>
    </row>
    <row r="307" spans="1:12" x14ac:dyDescent="0.25">
      <c r="A307" s="13" t="s">
        <v>2785</v>
      </c>
      <c r="B307" s="14">
        <v>10152700</v>
      </c>
      <c r="C307" s="14">
        <v>9802700</v>
      </c>
      <c r="D307" s="15">
        <v>-3.4473588306558847E-2</v>
      </c>
      <c r="E307" s="14">
        <v>9647900</v>
      </c>
      <c r="F307" s="15">
        <f t="shared" si="64"/>
        <v>-4.9720763934716874E-2</v>
      </c>
      <c r="G307" s="14">
        <v>9722200</v>
      </c>
      <c r="H307" s="15">
        <f t="shared" si="65"/>
        <v>-4.2402513617067379E-2</v>
      </c>
      <c r="I307" s="14">
        <v>9747000</v>
      </c>
      <c r="J307" s="15">
        <f t="shared" si="66"/>
        <v>-3.9959813645631212E-2</v>
      </c>
      <c r="K307" s="14">
        <v>10352200</v>
      </c>
      <c r="L307" s="15">
        <f t="shared" si="67"/>
        <v>1.9649945334738541E-2</v>
      </c>
    </row>
    <row r="308" spans="1:12" x14ac:dyDescent="0.25">
      <c r="A308" s="13" t="s">
        <v>2786</v>
      </c>
      <c r="B308" s="14">
        <v>104459900</v>
      </c>
      <c r="C308" s="14">
        <v>100245800</v>
      </c>
      <c r="D308" s="15">
        <v>-4.0341796229940864E-2</v>
      </c>
      <c r="E308" s="14">
        <v>99148000</v>
      </c>
      <c r="F308" s="15">
        <f t="shared" si="64"/>
        <v>-5.0851092141577771E-2</v>
      </c>
      <c r="G308" s="14">
        <v>90006700</v>
      </c>
      <c r="H308" s="15">
        <f t="shared" si="65"/>
        <v>-0.13836122760982922</v>
      </c>
      <c r="I308" s="14">
        <v>79234500</v>
      </c>
      <c r="J308" s="15">
        <f t="shared" si="66"/>
        <v>-0.24148405273219675</v>
      </c>
      <c r="K308" s="14">
        <v>71736300</v>
      </c>
      <c r="L308" s="15">
        <f t="shared" si="67"/>
        <v>-0.31326470731831069</v>
      </c>
    </row>
    <row r="309" spans="1:12" x14ac:dyDescent="0.25">
      <c r="A309" s="13" t="s">
        <v>2787</v>
      </c>
      <c r="B309" s="14">
        <v>3273500</v>
      </c>
      <c r="C309" s="14">
        <v>3657000</v>
      </c>
      <c r="D309" s="15">
        <v>0.11715289445547579</v>
      </c>
      <c r="E309" s="14">
        <v>3697000</v>
      </c>
      <c r="F309" s="15">
        <f t="shared" si="64"/>
        <v>0.12937223155643807</v>
      </c>
      <c r="G309" s="14">
        <v>3796800</v>
      </c>
      <c r="H309" s="15">
        <f t="shared" si="65"/>
        <v>0.15985947762333894</v>
      </c>
      <c r="I309" s="19"/>
      <c r="J309" s="15">
        <f t="shared" si="66"/>
        <v>-1</v>
      </c>
      <c r="K309" s="19"/>
      <c r="L309" s="15">
        <f t="shared" si="67"/>
        <v>-1</v>
      </c>
    </row>
    <row r="310" spans="1:12" x14ac:dyDescent="0.25">
      <c r="A310" s="13" t="s">
        <v>2788</v>
      </c>
      <c r="B310" s="19"/>
      <c r="C310" s="19"/>
      <c r="D310" s="15"/>
      <c r="E310" s="19"/>
      <c r="F310" s="15"/>
      <c r="G310" s="19"/>
      <c r="H310" s="15"/>
      <c r="I310" s="14">
        <v>4524600</v>
      </c>
      <c r="J310" s="15"/>
      <c r="K310" s="14">
        <v>4890300</v>
      </c>
      <c r="L310" s="15"/>
    </row>
    <row r="311" spans="1:12" x14ac:dyDescent="0.25">
      <c r="A311" s="13" t="s">
        <v>2789</v>
      </c>
      <c r="B311" s="19"/>
      <c r="C311" s="19"/>
      <c r="D311" s="15"/>
      <c r="E311" s="19"/>
      <c r="F311" s="15"/>
      <c r="G311" s="19"/>
      <c r="H311" s="15"/>
      <c r="I311" s="14">
        <v>80000</v>
      </c>
      <c r="J311" s="15"/>
      <c r="K311" s="14">
        <v>80000</v>
      </c>
      <c r="L311" s="15"/>
    </row>
    <row r="312" spans="1:12" x14ac:dyDescent="0.25">
      <c r="A312" s="13" t="s">
        <v>2790</v>
      </c>
      <c r="B312" s="14">
        <v>350000</v>
      </c>
      <c r="C312" s="14">
        <v>350000</v>
      </c>
      <c r="D312" s="15">
        <v>0</v>
      </c>
      <c r="E312" s="14">
        <v>350000</v>
      </c>
      <c r="F312" s="15">
        <f>(E312-B312)/B312</f>
        <v>0</v>
      </c>
      <c r="G312" s="14">
        <v>350000</v>
      </c>
      <c r="H312" s="15">
        <f>(G312-B312)/B312</f>
        <v>0</v>
      </c>
      <c r="I312" s="14">
        <v>350000</v>
      </c>
      <c r="J312" s="15">
        <f>(I312-B312)/B312</f>
        <v>0</v>
      </c>
      <c r="K312" s="14">
        <v>350000</v>
      </c>
      <c r="L312" s="15">
        <f>(K312-B312)/B312</f>
        <v>0</v>
      </c>
    </row>
    <row r="313" spans="1:12" x14ac:dyDescent="0.25">
      <c r="A313" s="13" t="s">
        <v>2791</v>
      </c>
      <c r="B313" s="14">
        <v>428100</v>
      </c>
      <c r="C313" s="14">
        <v>428100</v>
      </c>
      <c r="D313" s="15">
        <v>0</v>
      </c>
      <c r="E313" s="14">
        <v>428100</v>
      </c>
      <c r="F313" s="15">
        <f>(E313-B313)/B313</f>
        <v>0</v>
      </c>
      <c r="G313" s="14">
        <v>428100</v>
      </c>
      <c r="H313" s="15">
        <f>(G313-B313)/B313</f>
        <v>0</v>
      </c>
      <c r="I313" s="14">
        <v>428100</v>
      </c>
      <c r="J313" s="15">
        <f>(I313-B313)/B313</f>
        <v>0</v>
      </c>
      <c r="K313" s="14">
        <v>533100</v>
      </c>
      <c r="L313" s="15">
        <f>(K313-B313)/B313</f>
        <v>0.24526979677645411</v>
      </c>
    </row>
    <row r="314" spans="1:12" x14ac:dyDescent="0.25">
      <c r="A314" s="13" t="s">
        <v>3111</v>
      </c>
      <c r="B314" s="19"/>
      <c r="C314" s="14">
        <v>700000</v>
      </c>
      <c r="D314" s="15"/>
      <c r="E314" s="19"/>
      <c r="F314" s="15"/>
      <c r="G314" s="19"/>
      <c r="H314" s="15"/>
      <c r="I314" s="19"/>
      <c r="J314" s="15"/>
      <c r="K314" s="19"/>
      <c r="L314" s="15"/>
    </row>
    <row r="315" spans="1:12" x14ac:dyDescent="0.25">
      <c r="A315" s="13" t="s">
        <v>2792</v>
      </c>
      <c r="B315" s="14">
        <v>700000</v>
      </c>
      <c r="C315" s="19"/>
      <c r="D315" s="15">
        <v>-1</v>
      </c>
      <c r="E315" s="14">
        <v>700000</v>
      </c>
      <c r="F315" s="15">
        <f t="shared" ref="F315:F344" si="68">(E315-B315)/B315</f>
        <v>0</v>
      </c>
      <c r="G315" s="14">
        <v>700000</v>
      </c>
      <c r="H315" s="15">
        <f t="shared" ref="H315:H344" si="69">(G315-B315)/B315</f>
        <v>0</v>
      </c>
      <c r="I315" s="14">
        <v>700000</v>
      </c>
      <c r="J315" s="15">
        <f t="shared" ref="J315:J344" si="70">(I315-B315)/B315</f>
        <v>0</v>
      </c>
      <c r="K315" s="14">
        <v>700000</v>
      </c>
      <c r="L315" s="15">
        <f t="shared" ref="L315:L344" si="71">(K315-B315)/B315</f>
        <v>0</v>
      </c>
    </row>
    <row r="316" spans="1:12" x14ac:dyDescent="0.25">
      <c r="A316" s="13" t="s">
        <v>2793</v>
      </c>
      <c r="B316" s="14">
        <v>6005200</v>
      </c>
      <c r="C316" s="14">
        <v>6005200</v>
      </c>
      <c r="D316" s="15">
        <v>0</v>
      </c>
      <c r="E316" s="14">
        <v>6005200</v>
      </c>
      <c r="F316" s="15">
        <f t="shared" si="68"/>
        <v>0</v>
      </c>
      <c r="G316" s="14">
        <v>6031800</v>
      </c>
      <c r="H316" s="15">
        <f t="shared" si="69"/>
        <v>4.4294944381536002E-3</v>
      </c>
      <c r="I316" s="14">
        <v>5653800</v>
      </c>
      <c r="J316" s="15">
        <f t="shared" si="70"/>
        <v>-5.8515952840871244E-2</v>
      </c>
      <c r="K316" s="14">
        <v>5653800</v>
      </c>
      <c r="L316" s="15">
        <f t="shared" si="71"/>
        <v>-5.8515952840871244E-2</v>
      </c>
    </row>
    <row r="317" spans="1:12" x14ac:dyDescent="0.25">
      <c r="A317" s="13" t="s">
        <v>2794</v>
      </c>
      <c r="B317" s="14">
        <v>12292100</v>
      </c>
      <c r="C317" s="14">
        <v>12537100</v>
      </c>
      <c r="D317" s="15">
        <v>1.9931500719974619E-2</v>
      </c>
      <c r="E317" s="14">
        <v>13338200</v>
      </c>
      <c r="F317" s="15">
        <f t="shared" si="68"/>
        <v>8.5103440421083462E-2</v>
      </c>
      <c r="G317" s="14">
        <v>12140900</v>
      </c>
      <c r="H317" s="15">
        <f t="shared" si="69"/>
        <v>-1.2300583301470051E-2</v>
      </c>
      <c r="I317" s="14">
        <v>12590900</v>
      </c>
      <c r="J317" s="15">
        <f t="shared" si="70"/>
        <v>2.4308295571952718E-2</v>
      </c>
      <c r="K317" s="14">
        <v>15230400</v>
      </c>
      <c r="L317" s="15">
        <f t="shared" si="71"/>
        <v>0.23903970843061803</v>
      </c>
    </row>
    <row r="318" spans="1:12" x14ac:dyDescent="0.25">
      <c r="A318" s="13" t="s">
        <v>2795</v>
      </c>
      <c r="B318" s="14">
        <v>140000</v>
      </c>
      <c r="C318" s="14">
        <v>140000</v>
      </c>
      <c r="D318" s="15">
        <v>0</v>
      </c>
      <c r="E318" s="14">
        <v>140000</v>
      </c>
      <c r="F318" s="15">
        <f t="shared" si="68"/>
        <v>0</v>
      </c>
      <c r="G318" s="14">
        <v>377600</v>
      </c>
      <c r="H318" s="15">
        <f t="shared" si="69"/>
        <v>1.6971428571428571</v>
      </c>
      <c r="I318" s="14">
        <v>377600</v>
      </c>
      <c r="J318" s="15">
        <f t="shared" si="70"/>
        <v>1.6971428571428571</v>
      </c>
      <c r="K318" s="14">
        <v>377600</v>
      </c>
      <c r="L318" s="15">
        <f t="shared" si="71"/>
        <v>1.6971428571428571</v>
      </c>
    </row>
    <row r="319" spans="1:12" x14ac:dyDescent="0.25">
      <c r="A319" s="13" t="s">
        <v>2796</v>
      </c>
      <c r="B319" s="14">
        <v>4615200</v>
      </c>
      <c r="C319" s="14">
        <v>4358400</v>
      </c>
      <c r="D319" s="15">
        <v>-5.5642225689027561E-2</v>
      </c>
      <c r="E319" s="14">
        <v>4488400</v>
      </c>
      <c r="F319" s="15">
        <f t="shared" si="68"/>
        <v>-2.7474432310625758E-2</v>
      </c>
      <c r="G319" s="14">
        <v>4166400</v>
      </c>
      <c r="H319" s="15">
        <f t="shared" si="69"/>
        <v>-9.7243889755590229E-2</v>
      </c>
      <c r="I319" s="14">
        <v>4091000</v>
      </c>
      <c r="J319" s="15">
        <f t="shared" si="70"/>
        <v>-0.11358120991506326</v>
      </c>
      <c r="K319" s="14">
        <v>4126000</v>
      </c>
      <c r="L319" s="15">
        <f t="shared" si="71"/>
        <v>-0.10599757323626278</v>
      </c>
    </row>
    <row r="320" spans="1:12" x14ac:dyDescent="0.25">
      <c r="A320" s="13" t="s">
        <v>2797</v>
      </c>
      <c r="B320" s="14">
        <v>760000</v>
      </c>
      <c r="C320" s="14">
        <v>760000</v>
      </c>
      <c r="D320" s="15">
        <v>0</v>
      </c>
      <c r="E320" s="14">
        <v>760000</v>
      </c>
      <c r="F320" s="15">
        <f t="shared" si="68"/>
        <v>0</v>
      </c>
      <c r="G320" s="14">
        <v>760000</v>
      </c>
      <c r="H320" s="15">
        <f t="shared" si="69"/>
        <v>0</v>
      </c>
      <c r="I320" s="14">
        <v>760000</v>
      </c>
      <c r="J320" s="15">
        <f t="shared" si="70"/>
        <v>0</v>
      </c>
      <c r="K320" s="14">
        <v>760000</v>
      </c>
      <c r="L320" s="15">
        <f t="shared" si="71"/>
        <v>0</v>
      </c>
    </row>
    <row r="321" spans="1:12" x14ac:dyDescent="0.25">
      <c r="A321" s="13" t="s">
        <v>2798</v>
      </c>
      <c r="B321" s="14">
        <v>11790000</v>
      </c>
      <c r="C321" s="14">
        <v>11230000</v>
      </c>
      <c r="D321" s="15">
        <v>-4.7497879558948262E-2</v>
      </c>
      <c r="E321" s="14">
        <v>10714900</v>
      </c>
      <c r="F321" s="15">
        <f t="shared" si="68"/>
        <v>-9.11874469889737E-2</v>
      </c>
      <c r="G321" s="14">
        <v>11082800</v>
      </c>
      <c r="H321" s="15">
        <f t="shared" si="69"/>
        <v>-5.9983036471586093E-2</v>
      </c>
      <c r="I321" s="14">
        <v>10746500</v>
      </c>
      <c r="J321" s="15">
        <f t="shared" si="70"/>
        <v>-8.8507209499575912E-2</v>
      </c>
      <c r="K321" s="14">
        <v>9761500</v>
      </c>
      <c r="L321" s="15">
        <f t="shared" si="71"/>
        <v>-0.17205258693808312</v>
      </c>
    </row>
    <row r="322" spans="1:12" x14ac:dyDescent="0.25">
      <c r="A322" s="13" t="s">
        <v>3079</v>
      </c>
      <c r="B322" s="14">
        <v>5133800</v>
      </c>
      <c r="C322" s="14">
        <v>4687800</v>
      </c>
      <c r="D322" s="15">
        <v>-8.6875219135922707E-2</v>
      </c>
      <c r="E322" s="14">
        <v>5367800</v>
      </c>
      <c r="F322" s="15">
        <f t="shared" si="68"/>
        <v>4.5580271923331646E-2</v>
      </c>
      <c r="G322" s="14">
        <v>5238800</v>
      </c>
      <c r="H322" s="15">
        <f t="shared" si="69"/>
        <v>2.0452686119443685E-2</v>
      </c>
      <c r="I322" s="14">
        <v>5363800</v>
      </c>
      <c r="J322" s="15">
        <f t="shared" si="70"/>
        <v>4.4801121975924264E-2</v>
      </c>
      <c r="K322" s="14">
        <v>5195800</v>
      </c>
      <c r="L322" s="15">
        <f t="shared" si="71"/>
        <v>1.2076824184814367E-2</v>
      </c>
    </row>
    <row r="323" spans="1:12" x14ac:dyDescent="0.25">
      <c r="A323" s="13" t="s">
        <v>2799</v>
      </c>
      <c r="B323" s="14">
        <v>3850000</v>
      </c>
      <c r="C323" s="14">
        <v>3850000</v>
      </c>
      <c r="D323" s="15">
        <v>0</v>
      </c>
      <c r="E323" s="14">
        <v>3850000</v>
      </c>
      <c r="F323" s="15">
        <f t="shared" si="68"/>
        <v>0</v>
      </c>
      <c r="G323" s="14">
        <v>3850000</v>
      </c>
      <c r="H323" s="15">
        <f t="shared" si="69"/>
        <v>0</v>
      </c>
      <c r="I323" s="14">
        <v>3850000</v>
      </c>
      <c r="J323" s="15">
        <f t="shared" si="70"/>
        <v>0</v>
      </c>
      <c r="K323" s="14">
        <v>3850000</v>
      </c>
      <c r="L323" s="15">
        <f t="shared" si="71"/>
        <v>0</v>
      </c>
    </row>
    <row r="324" spans="1:12" x14ac:dyDescent="0.25">
      <c r="A324" s="13" t="s">
        <v>2800</v>
      </c>
      <c r="B324" s="14">
        <v>66111500</v>
      </c>
      <c r="C324" s="14">
        <v>66459200</v>
      </c>
      <c r="D324" s="15">
        <v>5.2592967940524723E-3</v>
      </c>
      <c r="E324" s="14">
        <v>69178000</v>
      </c>
      <c r="F324" s="15">
        <f t="shared" si="68"/>
        <v>4.6383760767793804E-2</v>
      </c>
      <c r="G324" s="14">
        <v>68970900</v>
      </c>
      <c r="H324" s="15">
        <f t="shared" si="69"/>
        <v>4.3251174152757081E-2</v>
      </c>
      <c r="I324" s="14">
        <v>69022600</v>
      </c>
      <c r="J324" s="15">
        <f t="shared" si="70"/>
        <v>4.4033186359407971E-2</v>
      </c>
      <c r="K324" s="14">
        <v>70397800</v>
      </c>
      <c r="L324" s="15">
        <f t="shared" si="71"/>
        <v>6.4834408537092644E-2</v>
      </c>
    </row>
    <row r="325" spans="1:12" x14ac:dyDescent="0.25">
      <c r="A325" s="13" t="s">
        <v>2801</v>
      </c>
      <c r="B325" s="14">
        <v>7159100</v>
      </c>
      <c r="C325" s="14">
        <v>6909100</v>
      </c>
      <c r="D325" s="15">
        <v>-3.4920590577027837E-2</v>
      </c>
      <c r="E325" s="14">
        <v>6979100</v>
      </c>
      <c r="F325" s="15">
        <f t="shared" si="68"/>
        <v>-2.5142825215460043E-2</v>
      </c>
      <c r="G325" s="14">
        <v>8259100</v>
      </c>
      <c r="H325" s="15">
        <f t="shared" si="69"/>
        <v>0.15365059853892249</v>
      </c>
      <c r="I325" s="14">
        <v>7613700</v>
      </c>
      <c r="J325" s="15">
        <f t="shared" si="70"/>
        <v>6.3499601905267419E-2</v>
      </c>
      <c r="K325" s="14">
        <v>9411700</v>
      </c>
      <c r="L325" s="15">
        <f t="shared" si="71"/>
        <v>0.31464848933525164</v>
      </c>
    </row>
    <row r="326" spans="1:12" x14ac:dyDescent="0.25">
      <c r="A326" s="13" t="s">
        <v>2802</v>
      </c>
      <c r="B326" s="14">
        <v>395007600</v>
      </c>
      <c r="C326" s="14">
        <v>394781300</v>
      </c>
      <c r="D326" s="15">
        <v>-5.7290036951187779E-4</v>
      </c>
      <c r="E326" s="14">
        <v>393925100</v>
      </c>
      <c r="F326" s="15">
        <f t="shared" si="68"/>
        <v>-2.7404536013990615E-3</v>
      </c>
      <c r="G326" s="14">
        <v>395581400</v>
      </c>
      <c r="H326" s="15">
        <f t="shared" si="69"/>
        <v>1.4526302785060339E-3</v>
      </c>
      <c r="I326" s="14">
        <v>400632300</v>
      </c>
      <c r="J326" s="15">
        <f t="shared" si="70"/>
        <v>1.4239472860775338E-2</v>
      </c>
      <c r="K326" s="14">
        <v>411866200</v>
      </c>
      <c r="L326" s="15">
        <f t="shared" si="71"/>
        <v>4.2679178830989581E-2</v>
      </c>
    </row>
    <row r="327" spans="1:12" x14ac:dyDescent="0.25">
      <c r="A327" s="13" t="s">
        <v>2803</v>
      </c>
      <c r="B327" s="14">
        <v>15405400</v>
      </c>
      <c r="C327" s="14">
        <v>14695400</v>
      </c>
      <c r="D327" s="15">
        <v>-4.6087735469380865E-2</v>
      </c>
      <c r="E327" s="14">
        <v>15405400</v>
      </c>
      <c r="F327" s="15">
        <f t="shared" si="68"/>
        <v>0</v>
      </c>
      <c r="G327" s="14">
        <v>14564700</v>
      </c>
      <c r="H327" s="15">
        <f t="shared" si="69"/>
        <v>-5.4571773533955627E-2</v>
      </c>
      <c r="I327" s="14">
        <v>14583800</v>
      </c>
      <c r="J327" s="15">
        <f t="shared" si="70"/>
        <v>-5.3331948537525806E-2</v>
      </c>
      <c r="K327" s="14">
        <v>13664800</v>
      </c>
      <c r="L327" s="15">
        <f t="shared" si="71"/>
        <v>-0.11298635543380893</v>
      </c>
    </row>
    <row r="328" spans="1:12" x14ac:dyDescent="0.25">
      <c r="A328" s="13" t="s">
        <v>2804</v>
      </c>
      <c r="B328" s="14">
        <v>22645100</v>
      </c>
      <c r="C328" s="14">
        <v>22951300</v>
      </c>
      <c r="D328" s="15">
        <v>1.3521689018816433E-2</v>
      </c>
      <c r="E328" s="14">
        <v>23191300</v>
      </c>
      <c r="F328" s="15">
        <f t="shared" si="68"/>
        <v>2.4120008302016771E-2</v>
      </c>
      <c r="G328" s="14">
        <v>23689800</v>
      </c>
      <c r="H328" s="15">
        <f t="shared" si="69"/>
        <v>4.6133600646497477E-2</v>
      </c>
      <c r="I328" s="14">
        <v>23604000</v>
      </c>
      <c r="J328" s="15">
        <f t="shared" si="70"/>
        <v>4.2344701502753358E-2</v>
      </c>
      <c r="K328" s="14">
        <v>26128000</v>
      </c>
      <c r="L328" s="15">
        <f t="shared" si="71"/>
        <v>0.15380369263107693</v>
      </c>
    </row>
    <row r="329" spans="1:12" x14ac:dyDescent="0.25">
      <c r="A329" s="13" t="s">
        <v>2805</v>
      </c>
      <c r="B329" s="14">
        <v>10323200</v>
      </c>
      <c r="C329" s="14">
        <v>10015200</v>
      </c>
      <c r="D329" s="15">
        <v>-2.9835709857408556E-2</v>
      </c>
      <c r="E329" s="14">
        <v>9015200</v>
      </c>
      <c r="F329" s="15">
        <f t="shared" si="68"/>
        <v>-0.12670489770613763</v>
      </c>
      <c r="G329" s="14">
        <v>9756900</v>
      </c>
      <c r="H329" s="15">
        <f t="shared" si="69"/>
        <v>-5.4857021078735274E-2</v>
      </c>
      <c r="I329" s="14">
        <v>10325000</v>
      </c>
      <c r="J329" s="15">
        <f t="shared" si="70"/>
        <v>1.7436453812771233E-4</v>
      </c>
      <c r="K329" s="14">
        <v>10798500</v>
      </c>
      <c r="L329" s="15">
        <f t="shared" si="71"/>
        <v>4.604192498450093E-2</v>
      </c>
    </row>
    <row r="330" spans="1:12" x14ac:dyDescent="0.25">
      <c r="A330" s="13" t="s">
        <v>2806</v>
      </c>
      <c r="B330" s="14">
        <v>10688700</v>
      </c>
      <c r="C330" s="14">
        <v>11405700</v>
      </c>
      <c r="D330" s="15">
        <v>6.7080187487720683E-2</v>
      </c>
      <c r="E330" s="14">
        <v>11203000</v>
      </c>
      <c r="F330" s="15">
        <f t="shared" si="68"/>
        <v>4.8116234902279981E-2</v>
      </c>
      <c r="G330" s="14">
        <v>11969300</v>
      </c>
      <c r="H330" s="15">
        <f t="shared" si="69"/>
        <v>0.11980877000944923</v>
      </c>
      <c r="I330" s="14">
        <v>12175400</v>
      </c>
      <c r="J330" s="15">
        <f t="shared" si="70"/>
        <v>0.13909081553416225</v>
      </c>
      <c r="K330" s="14">
        <v>13703100</v>
      </c>
      <c r="L330" s="15">
        <f t="shared" si="71"/>
        <v>0.28201745768896125</v>
      </c>
    </row>
    <row r="331" spans="1:12" x14ac:dyDescent="0.25">
      <c r="A331" s="13" t="s">
        <v>2807</v>
      </c>
      <c r="B331" s="14">
        <v>3013000</v>
      </c>
      <c r="C331" s="14">
        <v>3013000</v>
      </c>
      <c r="D331" s="15">
        <v>0</v>
      </c>
      <c r="E331" s="14">
        <v>2733000</v>
      </c>
      <c r="F331" s="15">
        <f t="shared" si="68"/>
        <v>-9.2930633919681385E-2</v>
      </c>
      <c r="G331" s="14">
        <v>3083000</v>
      </c>
      <c r="H331" s="15">
        <f t="shared" si="69"/>
        <v>2.3232658479920346E-2</v>
      </c>
      <c r="I331" s="14">
        <v>2708000</v>
      </c>
      <c r="J331" s="15">
        <f t="shared" si="70"/>
        <v>-0.10122801194822437</v>
      </c>
      <c r="K331" s="14">
        <v>3268000</v>
      </c>
      <c r="L331" s="15">
        <f t="shared" si="71"/>
        <v>8.4633255891138404E-2</v>
      </c>
    </row>
    <row r="332" spans="1:12" x14ac:dyDescent="0.25">
      <c r="A332" s="13" t="s">
        <v>2808</v>
      </c>
      <c r="B332" s="14">
        <v>350000</v>
      </c>
      <c r="C332" s="14">
        <v>350000</v>
      </c>
      <c r="D332" s="15">
        <v>0</v>
      </c>
      <c r="E332" s="14">
        <v>350000</v>
      </c>
      <c r="F332" s="15">
        <f t="shared" si="68"/>
        <v>0</v>
      </c>
      <c r="G332" s="14">
        <v>350000</v>
      </c>
      <c r="H332" s="15">
        <f t="shared" si="69"/>
        <v>0</v>
      </c>
      <c r="I332" s="14">
        <v>350000</v>
      </c>
      <c r="J332" s="15">
        <f t="shared" si="70"/>
        <v>0</v>
      </c>
      <c r="K332" s="14">
        <v>350000</v>
      </c>
      <c r="L332" s="15">
        <f t="shared" si="71"/>
        <v>0</v>
      </c>
    </row>
    <row r="333" spans="1:12" x14ac:dyDescent="0.25">
      <c r="A333" s="13" t="s">
        <v>2809</v>
      </c>
      <c r="B333" s="14">
        <v>560000</v>
      </c>
      <c r="C333" s="14">
        <v>560000</v>
      </c>
      <c r="D333" s="15">
        <v>0</v>
      </c>
      <c r="E333" s="14">
        <v>560000</v>
      </c>
      <c r="F333" s="15">
        <f t="shared" si="68"/>
        <v>0</v>
      </c>
      <c r="G333" s="14">
        <v>560000</v>
      </c>
      <c r="H333" s="15">
        <f t="shared" si="69"/>
        <v>0</v>
      </c>
      <c r="I333" s="14">
        <v>560000</v>
      </c>
      <c r="J333" s="15">
        <f t="shared" si="70"/>
        <v>0</v>
      </c>
      <c r="K333" s="14">
        <v>1050000</v>
      </c>
      <c r="L333" s="15">
        <f t="shared" si="71"/>
        <v>0.875</v>
      </c>
    </row>
    <row r="334" spans="1:12" x14ac:dyDescent="0.25">
      <c r="A334" s="13" t="s">
        <v>2810</v>
      </c>
      <c r="B334" s="14">
        <v>1706000</v>
      </c>
      <c r="C334" s="14">
        <v>1706000</v>
      </c>
      <c r="D334" s="15">
        <v>0</v>
      </c>
      <c r="E334" s="14">
        <v>1706000</v>
      </c>
      <c r="F334" s="15">
        <f t="shared" si="68"/>
        <v>0</v>
      </c>
      <c r="G334" s="14">
        <v>2016000</v>
      </c>
      <c r="H334" s="15">
        <f t="shared" si="69"/>
        <v>0.1817116060961313</v>
      </c>
      <c r="I334" s="14">
        <v>1826000</v>
      </c>
      <c r="J334" s="15">
        <f t="shared" si="70"/>
        <v>7.0339976553341149E-2</v>
      </c>
      <c r="K334" s="14">
        <v>1826000</v>
      </c>
      <c r="L334" s="15">
        <f t="shared" si="71"/>
        <v>7.0339976553341149E-2</v>
      </c>
    </row>
    <row r="335" spans="1:12" x14ac:dyDescent="0.25">
      <c r="A335" s="13" t="s">
        <v>2811</v>
      </c>
      <c r="B335" s="14">
        <v>974014000</v>
      </c>
      <c r="C335" s="14">
        <v>972798900</v>
      </c>
      <c r="D335" s="15">
        <v>-1.2475180028213148E-3</v>
      </c>
      <c r="E335" s="14">
        <v>971077900</v>
      </c>
      <c r="F335" s="15">
        <f t="shared" si="68"/>
        <v>-3.0144330574303859E-3</v>
      </c>
      <c r="G335" s="14">
        <v>968592000</v>
      </c>
      <c r="H335" s="15">
        <f t="shared" si="69"/>
        <v>-5.5666550994133554E-3</v>
      </c>
      <c r="I335" s="14">
        <v>967531200</v>
      </c>
      <c r="J335" s="15">
        <f t="shared" si="70"/>
        <v>-6.6557564880997608E-3</v>
      </c>
      <c r="K335" s="14">
        <v>963231500</v>
      </c>
      <c r="L335" s="15">
        <f t="shared" si="71"/>
        <v>-1.1070169422616101E-2</v>
      </c>
    </row>
    <row r="336" spans="1:12" x14ac:dyDescent="0.25">
      <c r="A336" s="13" t="s">
        <v>2812</v>
      </c>
      <c r="B336" s="14">
        <v>28880200</v>
      </c>
      <c r="C336" s="14">
        <v>27242400</v>
      </c>
      <c r="D336" s="15">
        <v>-5.6710133586332506E-2</v>
      </c>
      <c r="E336" s="14">
        <v>28246900</v>
      </c>
      <c r="F336" s="15">
        <f t="shared" si="68"/>
        <v>-2.19285185005644E-2</v>
      </c>
      <c r="G336" s="14">
        <v>28275100</v>
      </c>
      <c r="H336" s="15">
        <f t="shared" si="69"/>
        <v>-2.095207096903761E-2</v>
      </c>
      <c r="I336" s="14">
        <v>28635700</v>
      </c>
      <c r="J336" s="15">
        <f t="shared" si="70"/>
        <v>-8.4660078531312109E-3</v>
      </c>
      <c r="K336" s="14">
        <v>29579900</v>
      </c>
      <c r="L336" s="15">
        <f t="shared" si="71"/>
        <v>2.4227671553521096E-2</v>
      </c>
    </row>
    <row r="337" spans="1:12" x14ac:dyDescent="0.25">
      <c r="A337" s="13" t="s">
        <v>2813</v>
      </c>
      <c r="B337" s="14">
        <v>8541200</v>
      </c>
      <c r="C337" s="14">
        <v>8541200</v>
      </c>
      <c r="D337" s="15">
        <v>0</v>
      </c>
      <c r="E337" s="14">
        <v>8858100</v>
      </c>
      <c r="F337" s="15">
        <f t="shared" si="68"/>
        <v>3.7102514869105041E-2</v>
      </c>
      <c r="G337" s="14">
        <v>8639100</v>
      </c>
      <c r="H337" s="15">
        <f t="shared" si="69"/>
        <v>1.1462089636116704E-2</v>
      </c>
      <c r="I337" s="14">
        <v>9429500</v>
      </c>
      <c r="J337" s="15">
        <f t="shared" si="70"/>
        <v>0.10400177960942257</v>
      </c>
      <c r="K337" s="14">
        <v>9796700</v>
      </c>
      <c r="L337" s="15">
        <f t="shared" si="71"/>
        <v>0.14699339671240574</v>
      </c>
    </row>
    <row r="338" spans="1:12" x14ac:dyDescent="0.25">
      <c r="A338" s="13" t="s">
        <v>2814</v>
      </c>
      <c r="B338" s="14">
        <v>1420000</v>
      </c>
      <c r="C338" s="14">
        <v>1630000</v>
      </c>
      <c r="D338" s="15">
        <v>0.14788732394366197</v>
      </c>
      <c r="E338" s="14">
        <v>1455000</v>
      </c>
      <c r="F338" s="15">
        <f t="shared" si="68"/>
        <v>2.464788732394366E-2</v>
      </c>
      <c r="G338" s="14">
        <v>1455000</v>
      </c>
      <c r="H338" s="15">
        <f t="shared" si="69"/>
        <v>2.464788732394366E-2</v>
      </c>
      <c r="I338" s="14">
        <v>1665000</v>
      </c>
      <c r="J338" s="15">
        <f t="shared" si="70"/>
        <v>0.17253521126760563</v>
      </c>
      <c r="K338" s="14">
        <v>2175000</v>
      </c>
      <c r="L338" s="15">
        <f t="shared" si="71"/>
        <v>0.53169014084507038</v>
      </c>
    </row>
    <row r="339" spans="1:12" x14ac:dyDescent="0.25">
      <c r="A339" s="13" t="s">
        <v>2815</v>
      </c>
      <c r="B339" s="14">
        <v>314325600</v>
      </c>
      <c r="C339" s="14">
        <v>312743200</v>
      </c>
      <c r="D339" s="15">
        <v>-5.0342701962550933E-3</v>
      </c>
      <c r="E339" s="14">
        <v>313915300</v>
      </c>
      <c r="F339" s="15">
        <f t="shared" si="68"/>
        <v>-1.3053343412054253E-3</v>
      </c>
      <c r="G339" s="14">
        <v>302404500</v>
      </c>
      <c r="H339" s="15">
        <f t="shared" si="69"/>
        <v>-3.79259595782208E-2</v>
      </c>
      <c r="I339" s="14">
        <v>298386600</v>
      </c>
      <c r="J339" s="15">
        <f t="shared" si="70"/>
        <v>-5.07085646221625E-2</v>
      </c>
      <c r="K339" s="14">
        <v>305567200</v>
      </c>
      <c r="L339" s="15">
        <f t="shared" si="71"/>
        <v>-2.7864100156016564E-2</v>
      </c>
    </row>
    <row r="340" spans="1:12" x14ac:dyDescent="0.25">
      <c r="A340" s="13" t="s">
        <v>2816</v>
      </c>
      <c r="B340" s="14">
        <v>1407478400</v>
      </c>
      <c r="C340" s="14">
        <v>1416559700</v>
      </c>
      <c r="D340" s="15">
        <v>6.4521771701789524E-3</v>
      </c>
      <c r="E340" s="14">
        <v>1414903800</v>
      </c>
      <c r="F340" s="15">
        <f t="shared" si="68"/>
        <v>5.2756759890595839E-3</v>
      </c>
      <c r="G340" s="14">
        <v>1401779200</v>
      </c>
      <c r="H340" s="15">
        <f t="shared" si="69"/>
        <v>-4.0492273273962853E-3</v>
      </c>
      <c r="I340" s="14">
        <v>1373247400</v>
      </c>
      <c r="J340" s="15">
        <f t="shared" si="70"/>
        <v>-2.4320799523459828E-2</v>
      </c>
      <c r="K340" s="14">
        <v>1433657600</v>
      </c>
      <c r="L340" s="15">
        <f t="shared" si="71"/>
        <v>1.8600072299510956E-2</v>
      </c>
    </row>
    <row r="341" spans="1:12" x14ac:dyDescent="0.25">
      <c r="A341" s="13" t="s">
        <v>2817</v>
      </c>
      <c r="B341" s="14">
        <v>2690300</v>
      </c>
      <c r="C341" s="14">
        <v>2640300</v>
      </c>
      <c r="D341" s="15">
        <v>-1.8585287886109355E-2</v>
      </c>
      <c r="E341" s="14">
        <v>2640300</v>
      </c>
      <c r="F341" s="15">
        <f t="shared" si="68"/>
        <v>-1.8585287886109355E-2</v>
      </c>
      <c r="G341" s="14">
        <v>2761800</v>
      </c>
      <c r="H341" s="15">
        <f t="shared" si="69"/>
        <v>2.6576961677136378E-2</v>
      </c>
      <c r="I341" s="14">
        <v>2761800</v>
      </c>
      <c r="J341" s="15">
        <f t="shared" si="70"/>
        <v>2.6576961677136378E-2</v>
      </c>
      <c r="K341" s="14">
        <v>2780600</v>
      </c>
      <c r="L341" s="15">
        <f t="shared" si="71"/>
        <v>3.35650299223135E-2</v>
      </c>
    </row>
    <row r="342" spans="1:12" x14ac:dyDescent="0.25">
      <c r="A342" s="13" t="s">
        <v>2818</v>
      </c>
      <c r="B342" s="14">
        <v>31235200</v>
      </c>
      <c r="C342" s="14">
        <v>30903500</v>
      </c>
      <c r="D342" s="15">
        <v>-1.0619429361745723E-2</v>
      </c>
      <c r="E342" s="14">
        <v>30265100</v>
      </c>
      <c r="F342" s="15">
        <f t="shared" si="68"/>
        <v>-3.1057909025714578E-2</v>
      </c>
      <c r="G342" s="14">
        <v>28545200</v>
      </c>
      <c r="H342" s="15">
        <f t="shared" si="69"/>
        <v>-8.6120786804630672E-2</v>
      </c>
      <c r="I342" s="14">
        <v>26769300</v>
      </c>
      <c r="J342" s="15">
        <f t="shared" si="70"/>
        <v>-0.14297651367687736</v>
      </c>
      <c r="K342" s="14">
        <v>25677000</v>
      </c>
      <c r="L342" s="15">
        <f t="shared" si="71"/>
        <v>-0.17794667554553836</v>
      </c>
    </row>
    <row r="343" spans="1:12" x14ac:dyDescent="0.25">
      <c r="A343" s="13" t="s">
        <v>2819</v>
      </c>
      <c r="B343" s="14">
        <v>520000</v>
      </c>
      <c r="C343" s="14">
        <v>560000</v>
      </c>
      <c r="D343" s="15">
        <v>7.6923076923076927E-2</v>
      </c>
      <c r="E343" s="14">
        <v>560000</v>
      </c>
      <c r="F343" s="15">
        <f t="shared" si="68"/>
        <v>7.6923076923076927E-2</v>
      </c>
      <c r="G343" s="14">
        <v>560000</v>
      </c>
      <c r="H343" s="15">
        <f t="shared" si="69"/>
        <v>7.6923076923076927E-2</v>
      </c>
      <c r="I343" s="14">
        <v>735000</v>
      </c>
      <c r="J343" s="15">
        <f t="shared" si="70"/>
        <v>0.41346153846153844</v>
      </c>
      <c r="K343" s="14">
        <v>735000</v>
      </c>
      <c r="L343" s="15">
        <f t="shared" si="71"/>
        <v>0.41346153846153844</v>
      </c>
    </row>
    <row r="344" spans="1:12" x14ac:dyDescent="0.25">
      <c r="A344" s="13" t="s">
        <v>2820</v>
      </c>
      <c r="B344" s="14">
        <v>4314700</v>
      </c>
      <c r="C344" s="14">
        <v>3964700</v>
      </c>
      <c r="D344" s="15">
        <v>-8.1118038334067263E-2</v>
      </c>
      <c r="E344" s="14">
        <v>4012700</v>
      </c>
      <c r="F344" s="15">
        <f t="shared" si="68"/>
        <v>-6.9993278791109462E-2</v>
      </c>
      <c r="G344" s="14">
        <v>4012700</v>
      </c>
      <c r="H344" s="15">
        <f t="shared" si="69"/>
        <v>-6.9993278791109462E-2</v>
      </c>
      <c r="I344" s="14">
        <v>3872700</v>
      </c>
      <c r="J344" s="15">
        <f t="shared" si="70"/>
        <v>-0.10244049412473637</v>
      </c>
      <c r="K344" s="14">
        <v>4126600</v>
      </c>
      <c r="L344" s="15">
        <f t="shared" si="71"/>
        <v>-4.3595151458965864E-2</v>
      </c>
    </row>
    <row r="345" spans="1:12" x14ac:dyDescent="0.25">
      <c r="A345" s="23" t="s">
        <v>0</v>
      </c>
      <c r="B345" s="26">
        <v>31617062800</v>
      </c>
      <c r="C345" s="26">
        <v>31696276700</v>
      </c>
      <c r="D345" s="21">
        <v>2.5054161577589681E-3</v>
      </c>
      <c r="E345" s="26">
        <v>31872485700</v>
      </c>
      <c r="F345" s="21">
        <v>8.0786410051979906E-3</v>
      </c>
      <c r="G345" s="26">
        <v>31979619600</v>
      </c>
      <c r="H345" s="21">
        <v>1.1467124643848954E-2</v>
      </c>
      <c r="I345" s="26">
        <v>32040645000</v>
      </c>
      <c r="J345" s="21">
        <v>1.3397265985124968E-2</v>
      </c>
      <c r="K345" s="26">
        <v>33253242800</v>
      </c>
      <c r="L345" s="21">
        <v>5.1749905117688538E-2</v>
      </c>
    </row>
    <row r="346" spans="1:12" x14ac:dyDescent="0.25">
      <c r="A346" s="13" t="s">
        <v>2821</v>
      </c>
      <c r="B346" s="14">
        <v>252915600</v>
      </c>
      <c r="C346" s="14">
        <v>252995200</v>
      </c>
      <c r="D346" s="15">
        <v>3.1472949869442612E-4</v>
      </c>
      <c r="E346" s="14">
        <v>253329700</v>
      </c>
      <c r="F346" s="15">
        <f t="shared" ref="F346:F361" si="72">(E346-B346)/B346</f>
        <v>1.6373050930824353E-3</v>
      </c>
      <c r="G346" s="14">
        <v>253685000</v>
      </c>
      <c r="H346" s="15">
        <f t="shared" ref="H346:H361" si="73">(G346-B346)/B346</f>
        <v>3.042121561501149E-3</v>
      </c>
      <c r="I346" s="14">
        <v>254459900</v>
      </c>
      <c r="J346" s="15">
        <f t="shared" ref="J346:J361" si="74">(I346-B346)/B346</f>
        <v>6.1059895079623398E-3</v>
      </c>
      <c r="K346" s="14">
        <v>259280300</v>
      </c>
      <c r="L346" s="15">
        <f t="shared" ref="L346:L361" si="75">(K346-B346)/B346</f>
        <v>2.5165312064578064E-2</v>
      </c>
    </row>
    <row r="347" spans="1:12" x14ac:dyDescent="0.25">
      <c r="A347" s="13" t="s">
        <v>3118</v>
      </c>
      <c r="B347" s="14">
        <v>4714500</v>
      </c>
      <c r="C347" s="14">
        <v>4714500</v>
      </c>
      <c r="D347" s="15">
        <v>0</v>
      </c>
      <c r="E347" s="14">
        <v>4714500</v>
      </c>
      <c r="F347" s="15">
        <f t="shared" si="72"/>
        <v>0</v>
      </c>
      <c r="G347" s="14">
        <v>4785400</v>
      </c>
      <c r="H347" s="15">
        <f t="shared" si="73"/>
        <v>1.5038710361650227E-2</v>
      </c>
      <c r="I347" s="14">
        <v>4785400</v>
      </c>
      <c r="J347" s="15">
        <f t="shared" si="74"/>
        <v>1.5038710361650227E-2</v>
      </c>
      <c r="K347" s="14">
        <v>5483900</v>
      </c>
      <c r="L347" s="15">
        <f t="shared" si="75"/>
        <v>0.16319864248594762</v>
      </c>
    </row>
    <row r="348" spans="1:12" x14ac:dyDescent="0.25">
      <c r="A348" s="13" t="s">
        <v>2822</v>
      </c>
      <c r="B348" s="14">
        <v>8515000</v>
      </c>
      <c r="C348" s="14">
        <v>8095000</v>
      </c>
      <c r="D348" s="15">
        <v>-4.932472108044627E-2</v>
      </c>
      <c r="E348" s="14">
        <v>8480000</v>
      </c>
      <c r="F348" s="15">
        <f t="shared" si="72"/>
        <v>-4.1103934233705222E-3</v>
      </c>
      <c r="G348" s="14">
        <v>8500600</v>
      </c>
      <c r="H348" s="15">
        <f t="shared" si="73"/>
        <v>-1.6911332941867293E-3</v>
      </c>
      <c r="I348" s="14">
        <v>8380600</v>
      </c>
      <c r="J348" s="15">
        <f t="shared" si="74"/>
        <v>-1.5783910745742806E-2</v>
      </c>
      <c r="K348" s="14">
        <v>7627700</v>
      </c>
      <c r="L348" s="15">
        <f t="shared" si="75"/>
        <v>-0.10420434527304756</v>
      </c>
    </row>
    <row r="349" spans="1:12" x14ac:dyDescent="0.25">
      <c r="A349" s="13" t="s">
        <v>2823</v>
      </c>
      <c r="B349" s="14">
        <v>1269000</v>
      </c>
      <c r="C349" s="14">
        <v>1269000</v>
      </c>
      <c r="D349" s="15">
        <v>0</v>
      </c>
      <c r="E349" s="14">
        <v>1050000</v>
      </c>
      <c r="F349" s="15">
        <f t="shared" si="72"/>
        <v>-0.17257683215130024</v>
      </c>
      <c r="G349" s="14">
        <v>1288000</v>
      </c>
      <c r="H349" s="15">
        <f t="shared" si="73"/>
        <v>1.4972419227738377E-2</v>
      </c>
      <c r="I349" s="14">
        <v>1218000</v>
      </c>
      <c r="J349" s="15">
        <f t="shared" si="74"/>
        <v>-4.0189125295508277E-2</v>
      </c>
      <c r="K349" s="14">
        <v>1568000</v>
      </c>
      <c r="L349" s="15">
        <f t="shared" si="75"/>
        <v>0.23561859732072499</v>
      </c>
    </row>
    <row r="350" spans="1:12" x14ac:dyDescent="0.25">
      <c r="A350" s="13" t="s">
        <v>2824</v>
      </c>
      <c r="B350" s="14">
        <v>700000</v>
      </c>
      <c r="C350" s="14">
        <v>700000</v>
      </c>
      <c r="D350" s="15">
        <v>0</v>
      </c>
      <c r="E350" s="14">
        <v>700000</v>
      </c>
      <c r="F350" s="15">
        <f t="shared" si="72"/>
        <v>0</v>
      </c>
      <c r="G350" s="14">
        <v>1181000</v>
      </c>
      <c r="H350" s="15">
        <f t="shared" si="73"/>
        <v>0.68714285714285717</v>
      </c>
      <c r="I350" s="14">
        <v>1531000</v>
      </c>
      <c r="J350" s="15">
        <f t="shared" si="74"/>
        <v>1.1871428571428571</v>
      </c>
      <c r="K350" s="14">
        <v>1202600</v>
      </c>
      <c r="L350" s="15">
        <f t="shared" si="75"/>
        <v>0.71799999999999997</v>
      </c>
    </row>
    <row r="351" spans="1:12" x14ac:dyDescent="0.25">
      <c r="A351" s="13" t="s">
        <v>2825</v>
      </c>
      <c r="B351" s="14">
        <v>835858000</v>
      </c>
      <c r="C351" s="14">
        <v>841691900</v>
      </c>
      <c r="D351" s="15">
        <v>6.9795348013657818E-3</v>
      </c>
      <c r="E351" s="14">
        <v>841811400</v>
      </c>
      <c r="F351" s="15">
        <f t="shared" si="72"/>
        <v>7.1225016689437683E-3</v>
      </c>
      <c r="G351" s="14">
        <v>834963700</v>
      </c>
      <c r="H351" s="15">
        <f t="shared" si="73"/>
        <v>-1.0699185746861309E-3</v>
      </c>
      <c r="I351" s="14">
        <v>829741000</v>
      </c>
      <c r="J351" s="15">
        <f t="shared" si="74"/>
        <v>-7.3182286943476041E-3</v>
      </c>
      <c r="K351" s="14">
        <v>847055500</v>
      </c>
      <c r="L351" s="15">
        <f t="shared" si="75"/>
        <v>1.3396414223468579E-2</v>
      </c>
    </row>
    <row r="352" spans="1:12" x14ac:dyDescent="0.25">
      <c r="A352" s="13" t="s">
        <v>2826</v>
      </c>
      <c r="B352" s="14">
        <v>28000</v>
      </c>
      <c r="C352" s="14">
        <v>28000</v>
      </c>
      <c r="D352" s="15">
        <v>0</v>
      </c>
      <c r="E352" s="14">
        <v>378000</v>
      </c>
      <c r="F352" s="15">
        <f t="shared" si="72"/>
        <v>12.5</v>
      </c>
      <c r="G352" s="14">
        <v>378000</v>
      </c>
      <c r="H352" s="15">
        <f t="shared" si="73"/>
        <v>12.5</v>
      </c>
      <c r="I352" s="14">
        <v>378000</v>
      </c>
      <c r="J352" s="15">
        <f t="shared" si="74"/>
        <v>12.5</v>
      </c>
      <c r="K352" s="25">
        <v>378000</v>
      </c>
      <c r="L352" s="15">
        <f t="shared" si="75"/>
        <v>12.5</v>
      </c>
    </row>
    <row r="353" spans="1:12" x14ac:dyDescent="0.25">
      <c r="A353" s="13" t="s">
        <v>2827</v>
      </c>
      <c r="B353" s="14">
        <v>805000</v>
      </c>
      <c r="C353" s="14">
        <v>805000</v>
      </c>
      <c r="D353" s="15">
        <v>0</v>
      </c>
      <c r="E353" s="14">
        <v>805000</v>
      </c>
      <c r="F353" s="15">
        <f t="shared" si="72"/>
        <v>0</v>
      </c>
      <c r="G353" s="14">
        <v>805000</v>
      </c>
      <c r="H353" s="15">
        <f t="shared" si="73"/>
        <v>0</v>
      </c>
      <c r="I353" s="14">
        <v>455000</v>
      </c>
      <c r="J353" s="15">
        <f t="shared" si="74"/>
        <v>-0.43478260869565216</v>
      </c>
      <c r="K353" s="24"/>
      <c r="L353" s="15">
        <f t="shared" si="75"/>
        <v>-1</v>
      </c>
    </row>
    <row r="354" spans="1:12" x14ac:dyDescent="0.25">
      <c r="A354" s="13" t="s">
        <v>2828</v>
      </c>
      <c r="B354" s="14">
        <v>632398800</v>
      </c>
      <c r="C354" s="14">
        <v>634393400</v>
      </c>
      <c r="D354" s="15">
        <v>3.154022430150089E-3</v>
      </c>
      <c r="E354" s="14">
        <v>633546000</v>
      </c>
      <c r="F354" s="15">
        <f t="shared" si="72"/>
        <v>1.814045187941533E-3</v>
      </c>
      <c r="G354" s="14">
        <v>626596200</v>
      </c>
      <c r="H354" s="15">
        <f t="shared" si="73"/>
        <v>-9.1755392325222635E-3</v>
      </c>
      <c r="I354" s="14">
        <v>622976800</v>
      </c>
      <c r="J354" s="15">
        <f t="shared" si="74"/>
        <v>-1.4898826499987033E-2</v>
      </c>
      <c r="K354" s="14">
        <v>608670100</v>
      </c>
      <c r="L354" s="15">
        <f t="shared" si="75"/>
        <v>-3.7521734702848898E-2</v>
      </c>
    </row>
    <row r="355" spans="1:12" x14ac:dyDescent="0.25">
      <c r="A355" s="13" t="s">
        <v>2829</v>
      </c>
      <c r="B355" s="14">
        <v>3303100</v>
      </c>
      <c r="C355" s="14">
        <v>3303100</v>
      </c>
      <c r="D355" s="15">
        <v>0</v>
      </c>
      <c r="E355" s="14">
        <v>2988100</v>
      </c>
      <c r="F355" s="15">
        <f t="shared" si="72"/>
        <v>-9.5364960188913439E-2</v>
      </c>
      <c r="G355" s="14">
        <v>3016100</v>
      </c>
      <c r="H355" s="15">
        <f t="shared" si="73"/>
        <v>-8.6888074838787799E-2</v>
      </c>
      <c r="I355" s="14">
        <v>2905200</v>
      </c>
      <c r="J355" s="15">
        <f t="shared" si="74"/>
        <v>-0.12046259574339258</v>
      </c>
      <c r="K355" s="14">
        <v>2712200</v>
      </c>
      <c r="L355" s="15">
        <f t="shared" si="75"/>
        <v>-0.17889255547818717</v>
      </c>
    </row>
    <row r="356" spans="1:12" x14ac:dyDescent="0.25">
      <c r="A356" s="13" t="s">
        <v>2830</v>
      </c>
      <c r="B356" s="14">
        <v>472693700</v>
      </c>
      <c r="C356" s="14">
        <v>473607000</v>
      </c>
      <c r="D356" s="15">
        <v>1.9321179867639445E-3</v>
      </c>
      <c r="E356" s="14">
        <v>474775900</v>
      </c>
      <c r="F356" s="15">
        <f t="shared" si="72"/>
        <v>4.4049666834992725E-3</v>
      </c>
      <c r="G356" s="14">
        <v>470419000</v>
      </c>
      <c r="H356" s="15">
        <f t="shared" si="73"/>
        <v>-4.8122071438650438E-3</v>
      </c>
      <c r="I356" s="14">
        <v>461968400</v>
      </c>
      <c r="J356" s="15">
        <f t="shared" si="74"/>
        <v>-2.2689746023693568E-2</v>
      </c>
      <c r="K356" s="14">
        <v>488511200</v>
      </c>
      <c r="L356" s="15">
        <f t="shared" si="75"/>
        <v>3.3462472632912181E-2</v>
      </c>
    </row>
    <row r="357" spans="1:12" x14ac:dyDescent="0.25">
      <c r="A357" s="13" t="s">
        <v>2831</v>
      </c>
      <c r="B357" s="14">
        <v>22370300</v>
      </c>
      <c r="C357" s="14">
        <v>23322300</v>
      </c>
      <c r="D357" s="15">
        <v>4.2556425260278134E-2</v>
      </c>
      <c r="E357" s="14">
        <v>24547300</v>
      </c>
      <c r="F357" s="15">
        <f t="shared" si="72"/>
        <v>9.7316531293724265E-2</v>
      </c>
      <c r="G357" s="14">
        <v>24192800</v>
      </c>
      <c r="H357" s="15">
        <f t="shared" si="73"/>
        <v>8.1469627139555578E-2</v>
      </c>
      <c r="I357" s="14">
        <v>25734300</v>
      </c>
      <c r="J357" s="15">
        <f t="shared" si="74"/>
        <v>0.15037795648694921</v>
      </c>
      <c r="K357" s="14">
        <v>29801300</v>
      </c>
      <c r="L357" s="15">
        <f t="shared" si="75"/>
        <v>0.33218150851799039</v>
      </c>
    </row>
    <row r="358" spans="1:12" x14ac:dyDescent="0.25">
      <c r="A358" s="13" t="s">
        <v>2832</v>
      </c>
      <c r="B358" s="14">
        <v>174630700</v>
      </c>
      <c r="C358" s="14">
        <v>177684700</v>
      </c>
      <c r="D358" s="15">
        <v>1.7488333952735687E-2</v>
      </c>
      <c r="E358" s="14">
        <v>178067100</v>
      </c>
      <c r="F358" s="15">
        <f t="shared" si="72"/>
        <v>1.9678097837321846E-2</v>
      </c>
      <c r="G358" s="14">
        <v>175392700</v>
      </c>
      <c r="H358" s="15">
        <f t="shared" si="73"/>
        <v>4.3634939331973132E-3</v>
      </c>
      <c r="I358" s="14">
        <v>176027700</v>
      </c>
      <c r="J358" s="15">
        <f t="shared" si="74"/>
        <v>7.9997388775284069E-3</v>
      </c>
      <c r="K358" s="14">
        <v>180944300</v>
      </c>
      <c r="L358" s="15">
        <f t="shared" si="75"/>
        <v>3.6154009575635901E-2</v>
      </c>
    </row>
    <row r="359" spans="1:12" x14ac:dyDescent="0.25">
      <c r="A359" s="13" t="s">
        <v>2833</v>
      </c>
      <c r="B359" s="14">
        <v>1546500</v>
      </c>
      <c r="C359" s="14">
        <v>1546500</v>
      </c>
      <c r="D359" s="15">
        <v>0</v>
      </c>
      <c r="E359" s="14">
        <v>1126500</v>
      </c>
      <c r="F359" s="15">
        <f t="shared" si="72"/>
        <v>-0.27158098933074687</v>
      </c>
      <c r="G359" s="14">
        <v>1130600</v>
      </c>
      <c r="H359" s="15">
        <f t="shared" si="73"/>
        <v>-0.26892984157775623</v>
      </c>
      <c r="I359" s="14">
        <v>880600</v>
      </c>
      <c r="J359" s="15">
        <f t="shared" si="74"/>
        <v>-0.43058519236986742</v>
      </c>
      <c r="K359" s="14">
        <v>740600</v>
      </c>
      <c r="L359" s="15">
        <f t="shared" si="75"/>
        <v>-0.52111218881344967</v>
      </c>
    </row>
    <row r="360" spans="1:12" x14ac:dyDescent="0.25">
      <c r="A360" s="13" t="s">
        <v>2834</v>
      </c>
      <c r="B360" s="14">
        <v>264544900</v>
      </c>
      <c r="C360" s="14">
        <v>266499100</v>
      </c>
      <c r="D360" s="15">
        <v>7.387025794109053E-3</v>
      </c>
      <c r="E360" s="14">
        <v>266870500</v>
      </c>
      <c r="F360" s="15">
        <f t="shared" si="72"/>
        <v>8.7909462628083176E-3</v>
      </c>
      <c r="G360" s="14">
        <v>266478600</v>
      </c>
      <c r="H360" s="15">
        <f t="shared" si="73"/>
        <v>7.3095342227349688E-3</v>
      </c>
      <c r="I360" s="14">
        <v>265497700</v>
      </c>
      <c r="J360" s="15">
        <f t="shared" si="74"/>
        <v>3.6016570344013436E-3</v>
      </c>
      <c r="K360" s="14">
        <v>265452300</v>
      </c>
      <c r="L360" s="15">
        <f t="shared" si="75"/>
        <v>3.4300415543826396E-3</v>
      </c>
    </row>
    <row r="361" spans="1:12" x14ac:dyDescent="0.25">
      <c r="A361" s="13" t="s">
        <v>2835</v>
      </c>
      <c r="B361" s="25">
        <v>2347600</v>
      </c>
      <c r="C361" s="25">
        <v>2347600</v>
      </c>
      <c r="D361" s="15">
        <v>0</v>
      </c>
      <c r="E361" s="25">
        <v>2347600</v>
      </c>
      <c r="F361" s="15">
        <f t="shared" si="72"/>
        <v>0</v>
      </c>
      <c r="G361" s="25">
        <v>2186400</v>
      </c>
      <c r="H361" s="15">
        <f t="shared" si="73"/>
        <v>-6.8665871528369393E-2</v>
      </c>
      <c r="I361" s="25">
        <v>2330400</v>
      </c>
      <c r="J361" s="15">
        <f t="shared" si="74"/>
        <v>-7.3266314533992159E-3</v>
      </c>
      <c r="K361" s="14">
        <v>2488600</v>
      </c>
      <c r="L361" s="15">
        <f t="shared" si="75"/>
        <v>6.0061339240074972E-2</v>
      </c>
    </row>
    <row r="362" spans="1:12" x14ac:dyDescent="0.25">
      <c r="A362" s="13" t="s">
        <v>2836</v>
      </c>
      <c r="B362" s="24"/>
      <c r="C362" s="24"/>
      <c r="D362" s="15"/>
      <c r="E362" s="24"/>
      <c r="F362" s="15"/>
      <c r="G362" s="24"/>
      <c r="H362" s="15"/>
      <c r="I362" s="24"/>
      <c r="J362" s="15"/>
      <c r="K362" s="14">
        <v>385000</v>
      </c>
      <c r="L362" s="15"/>
    </row>
    <row r="363" spans="1:12" x14ac:dyDescent="0.25">
      <c r="A363" s="13" t="s">
        <v>3087</v>
      </c>
      <c r="B363" s="14">
        <v>280693600</v>
      </c>
      <c r="C363" s="14">
        <v>280478300</v>
      </c>
      <c r="D363" s="15">
        <v>-7.6702853217885979E-4</v>
      </c>
      <c r="E363" s="14">
        <v>283001700</v>
      </c>
      <c r="F363" s="15">
        <f t="shared" ref="F363:F383" si="76">(E363-B363)/B363</f>
        <v>8.2228451236508425E-3</v>
      </c>
      <c r="G363" s="14">
        <v>282688800</v>
      </c>
      <c r="H363" s="15">
        <f t="shared" ref="H363:H383" si="77">(G363-B363)/B363</f>
        <v>7.1081064904935489E-3</v>
      </c>
      <c r="I363" s="14">
        <v>284518100</v>
      </c>
      <c r="J363" s="15">
        <f t="shared" ref="J363:J383" si="78">(I363-B363)/B363</f>
        <v>1.3625177061393634E-2</v>
      </c>
      <c r="K363" s="14">
        <v>285334300</v>
      </c>
      <c r="L363" s="15">
        <f t="shared" ref="L363:L383" si="79">(K363-B363)/B363</f>
        <v>1.6532974032895657E-2</v>
      </c>
    </row>
    <row r="364" spans="1:12" x14ac:dyDescent="0.25">
      <c r="A364" s="13" t="s">
        <v>2837</v>
      </c>
      <c r="B364" s="14">
        <v>2158100</v>
      </c>
      <c r="C364" s="14">
        <v>2158100</v>
      </c>
      <c r="D364" s="15">
        <v>0</v>
      </c>
      <c r="E364" s="14">
        <v>2158100</v>
      </c>
      <c r="F364" s="15">
        <f t="shared" si="76"/>
        <v>0</v>
      </c>
      <c r="G364" s="14">
        <v>2508100</v>
      </c>
      <c r="H364" s="15">
        <f t="shared" si="77"/>
        <v>0.1621796951021732</v>
      </c>
      <c r="I364" s="14">
        <v>2512500</v>
      </c>
      <c r="J364" s="15">
        <f t="shared" si="78"/>
        <v>0.16421852555488625</v>
      </c>
      <c r="K364" s="14">
        <v>2547500</v>
      </c>
      <c r="L364" s="15">
        <f t="shared" si="79"/>
        <v>0.18043649506510356</v>
      </c>
    </row>
    <row r="365" spans="1:12" x14ac:dyDescent="0.25">
      <c r="A365" s="13" t="s">
        <v>2838</v>
      </c>
      <c r="B365" s="14">
        <v>229900</v>
      </c>
      <c r="C365" s="14">
        <v>229900</v>
      </c>
      <c r="D365" s="15">
        <v>0</v>
      </c>
      <c r="E365" s="14">
        <v>229900</v>
      </c>
      <c r="F365" s="15">
        <f t="shared" si="76"/>
        <v>0</v>
      </c>
      <c r="G365" s="14">
        <v>252200</v>
      </c>
      <c r="H365" s="15">
        <f t="shared" si="77"/>
        <v>9.6998695084819481E-2</v>
      </c>
      <c r="I365" s="14">
        <v>392200</v>
      </c>
      <c r="J365" s="15">
        <f t="shared" si="78"/>
        <v>0.7059591126576773</v>
      </c>
      <c r="K365" s="14">
        <v>1332200</v>
      </c>
      <c r="L365" s="15">
        <f t="shared" si="79"/>
        <v>4.794693344932579</v>
      </c>
    </row>
    <row r="366" spans="1:12" x14ac:dyDescent="0.25">
      <c r="A366" s="13" t="s">
        <v>2839</v>
      </c>
      <c r="B366" s="14">
        <v>386881800</v>
      </c>
      <c r="C366" s="14">
        <v>395593100</v>
      </c>
      <c r="D366" s="15">
        <v>2.2516696313964628E-2</v>
      </c>
      <c r="E366" s="14">
        <v>401260700</v>
      </c>
      <c r="F366" s="15">
        <f t="shared" si="76"/>
        <v>3.7166131878005118E-2</v>
      </c>
      <c r="G366" s="14">
        <v>406712600</v>
      </c>
      <c r="H366" s="15">
        <f t="shared" si="77"/>
        <v>5.1258032815190584E-2</v>
      </c>
      <c r="I366" s="14">
        <v>413084500</v>
      </c>
      <c r="J366" s="15">
        <f t="shared" si="78"/>
        <v>6.7727921034279714E-2</v>
      </c>
      <c r="K366" s="14">
        <v>448799200</v>
      </c>
      <c r="L366" s="15">
        <f t="shared" si="79"/>
        <v>0.16004216274841568</v>
      </c>
    </row>
    <row r="367" spans="1:12" x14ac:dyDescent="0.25">
      <c r="A367" s="13" t="s">
        <v>2840</v>
      </c>
      <c r="B367" s="14">
        <v>162439000</v>
      </c>
      <c r="C367" s="14">
        <v>163806900</v>
      </c>
      <c r="D367" s="15">
        <v>8.4210072704215128E-3</v>
      </c>
      <c r="E367" s="14">
        <v>163407900</v>
      </c>
      <c r="F367" s="15">
        <f t="shared" si="76"/>
        <v>5.9647005953003896E-3</v>
      </c>
      <c r="G367" s="14">
        <v>164839400</v>
      </c>
      <c r="H367" s="15">
        <f t="shared" si="77"/>
        <v>1.477723945604196E-2</v>
      </c>
      <c r="I367" s="14">
        <v>163869200</v>
      </c>
      <c r="J367" s="15">
        <f t="shared" si="78"/>
        <v>8.8045358565369148E-3</v>
      </c>
      <c r="K367" s="14">
        <v>167838100</v>
      </c>
      <c r="L367" s="15">
        <f t="shared" si="79"/>
        <v>3.3237707693349501E-2</v>
      </c>
    </row>
    <row r="368" spans="1:12" x14ac:dyDescent="0.25">
      <c r="A368" s="13" t="s">
        <v>3091</v>
      </c>
      <c r="B368" s="14">
        <v>2904100</v>
      </c>
      <c r="C368" s="14">
        <v>3359100</v>
      </c>
      <c r="D368" s="15">
        <v>0.15667504562515064</v>
      </c>
      <c r="E368" s="14">
        <v>3401100</v>
      </c>
      <c r="F368" s="15">
        <f t="shared" si="76"/>
        <v>0.17113735752901071</v>
      </c>
      <c r="G368" s="14">
        <v>3871700</v>
      </c>
      <c r="H368" s="15">
        <f t="shared" si="77"/>
        <v>0.3331841190041665</v>
      </c>
      <c r="I368" s="14">
        <v>3874400</v>
      </c>
      <c r="J368" s="15">
        <f t="shared" si="78"/>
        <v>0.33411383905512898</v>
      </c>
      <c r="K368" s="14">
        <v>4154400</v>
      </c>
      <c r="L368" s="15">
        <f t="shared" si="79"/>
        <v>0.43052925174752937</v>
      </c>
    </row>
    <row r="369" spans="1:12" x14ac:dyDescent="0.25">
      <c r="A369" s="13" t="s">
        <v>2841</v>
      </c>
      <c r="B369" s="14">
        <v>1255000</v>
      </c>
      <c r="C369" s="14">
        <v>1255000</v>
      </c>
      <c r="D369" s="15">
        <v>0</v>
      </c>
      <c r="E369" s="14">
        <v>1108500</v>
      </c>
      <c r="F369" s="15">
        <f t="shared" si="76"/>
        <v>-0.11673306772908366</v>
      </c>
      <c r="G369" s="14">
        <v>1122500</v>
      </c>
      <c r="H369" s="15">
        <f t="shared" si="77"/>
        <v>-0.10557768924302789</v>
      </c>
      <c r="I369" s="14">
        <v>1014200</v>
      </c>
      <c r="J369" s="15">
        <f t="shared" si="78"/>
        <v>-0.19187250996015937</v>
      </c>
      <c r="K369" s="14">
        <v>1637300</v>
      </c>
      <c r="L369" s="15">
        <f t="shared" si="79"/>
        <v>0.3046215139442231</v>
      </c>
    </row>
    <row r="370" spans="1:12" x14ac:dyDescent="0.25">
      <c r="A370" s="13" t="s">
        <v>2842</v>
      </c>
      <c r="B370" s="14">
        <v>324425100</v>
      </c>
      <c r="C370" s="14">
        <v>325302200</v>
      </c>
      <c r="D370" s="15">
        <v>2.7035516055940183E-3</v>
      </c>
      <c r="E370" s="14">
        <v>324853700</v>
      </c>
      <c r="F370" s="15">
        <f t="shared" si="76"/>
        <v>1.3211061659532508E-3</v>
      </c>
      <c r="G370" s="14">
        <v>323920700</v>
      </c>
      <c r="H370" s="15">
        <f t="shared" si="77"/>
        <v>-1.5547502335670083E-3</v>
      </c>
      <c r="I370" s="14">
        <v>317724700</v>
      </c>
      <c r="J370" s="15">
        <f t="shared" si="78"/>
        <v>-2.0653149216876252E-2</v>
      </c>
      <c r="K370" s="14">
        <v>320532400</v>
      </c>
      <c r="L370" s="15">
        <f t="shared" si="79"/>
        <v>-1.199876335092445E-2</v>
      </c>
    </row>
    <row r="371" spans="1:12" x14ac:dyDescent="0.25">
      <c r="A371" s="13" t="s">
        <v>2843</v>
      </c>
      <c r="B371" s="14">
        <v>840000</v>
      </c>
      <c r="C371" s="14">
        <v>840000</v>
      </c>
      <c r="D371" s="15">
        <v>0</v>
      </c>
      <c r="E371" s="25">
        <v>630000</v>
      </c>
      <c r="F371" s="15">
        <f t="shared" si="76"/>
        <v>-0.25</v>
      </c>
      <c r="G371" s="14">
        <v>630000</v>
      </c>
      <c r="H371" s="15">
        <f t="shared" si="77"/>
        <v>-0.25</v>
      </c>
      <c r="I371" s="14">
        <v>630000</v>
      </c>
      <c r="J371" s="15">
        <f t="shared" si="78"/>
        <v>-0.25</v>
      </c>
      <c r="K371" s="14">
        <v>630000</v>
      </c>
      <c r="L371" s="15">
        <f t="shared" si="79"/>
        <v>-0.25</v>
      </c>
    </row>
    <row r="372" spans="1:12" x14ac:dyDescent="0.25">
      <c r="A372" s="13" t="s">
        <v>2844</v>
      </c>
      <c r="B372" s="14">
        <v>329400</v>
      </c>
      <c r="C372" s="14">
        <v>329400</v>
      </c>
      <c r="D372" s="15">
        <v>0</v>
      </c>
      <c r="E372" s="24"/>
      <c r="F372" s="15">
        <f t="shared" si="76"/>
        <v>-1</v>
      </c>
      <c r="G372" s="14">
        <v>200000</v>
      </c>
      <c r="H372" s="15">
        <f t="shared" si="77"/>
        <v>-0.3928354584092289</v>
      </c>
      <c r="I372" s="14">
        <v>300000</v>
      </c>
      <c r="J372" s="15">
        <f t="shared" si="78"/>
        <v>-8.9253187613843349E-2</v>
      </c>
      <c r="K372" s="14">
        <v>300000</v>
      </c>
      <c r="L372" s="15">
        <f t="shared" si="79"/>
        <v>-8.9253187613843349E-2</v>
      </c>
    </row>
    <row r="373" spans="1:12" x14ac:dyDescent="0.25">
      <c r="A373" s="13" t="s">
        <v>2845</v>
      </c>
      <c r="B373" s="14">
        <v>26859200</v>
      </c>
      <c r="C373" s="14">
        <v>28293200</v>
      </c>
      <c r="D373" s="15">
        <v>5.3389527610651098E-2</v>
      </c>
      <c r="E373" s="14">
        <v>30033200</v>
      </c>
      <c r="F373" s="15">
        <f t="shared" si="76"/>
        <v>0.11817179960683863</v>
      </c>
      <c r="G373" s="14">
        <v>30303500</v>
      </c>
      <c r="H373" s="15">
        <f t="shared" si="77"/>
        <v>0.12823539048072913</v>
      </c>
      <c r="I373" s="14">
        <v>30517700</v>
      </c>
      <c r="J373" s="15">
        <f t="shared" si="78"/>
        <v>0.13621031155060465</v>
      </c>
      <c r="K373" s="14">
        <v>33637400</v>
      </c>
      <c r="L373" s="15">
        <f t="shared" si="79"/>
        <v>0.25236045749687258</v>
      </c>
    </row>
    <row r="374" spans="1:12" x14ac:dyDescent="0.25">
      <c r="A374" s="13" t="s">
        <v>2846</v>
      </c>
      <c r="B374" s="14">
        <v>1136300</v>
      </c>
      <c r="C374" s="14">
        <v>1136300</v>
      </c>
      <c r="D374" s="15">
        <v>0</v>
      </c>
      <c r="E374" s="14">
        <v>1276300</v>
      </c>
      <c r="F374" s="15">
        <f t="shared" si="76"/>
        <v>0.12320689958637683</v>
      </c>
      <c r="G374" s="14">
        <v>2493900</v>
      </c>
      <c r="H374" s="15">
        <f t="shared" si="77"/>
        <v>1.1947549062747513</v>
      </c>
      <c r="I374" s="14">
        <v>2487100</v>
      </c>
      <c r="J374" s="15">
        <f t="shared" si="78"/>
        <v>1.1887705711519845</v>
      </c>
      <c r="K374" s="14">
        <v>2660400</v>
      </c>
      <c r="L374" s="15">
        <f t="shared" si="79"/>
        <v>1.3412831118542639</v>
      </c>
    </row>
    <row r="375" spans="1:12" x14ac:dyDescent="0.25">
      <c r="A375" s="13" t="s">
        <v>2847</v>
      </c>
      <c r="B375" s="14">
        <v>18372900</v>
      </c>
      <c r="C375" s="14">
        <v>17834900</v>
      </c>
      <c r="D375" s="15">
        <v>-2.9282258108409669E-2</v>
      </c>
      <c r="E375" s="14">
        <v>18458400</v>
      </c>
      <c r="F375" s="15">
        <f t="shared" si="76"/>
        <v>4.6535930636970755E-3</v>
      </c>
      <c r="G375" s="14">
        <v>16780000</v>
      </c>
      <c r="H375" s="15">
        <f t="shared" si="77"/>
        <v>-8.6698343756293234E-2</v>
      </c>
      <c r="I375" s="14">
        <v>18306100</v>
      </c>
      <c r="J375" s="15">
        <f t="shared" si="78"/>
        <v>-3.6357896684791188E-3</v>
      </c>
      <c r="K375" s="14">
        <v>18548300</v>
      </c>
      <c r="L375" s="15">
        <f t="shared" si="79"/>
        <v>9.5466692792101418E-3</v>
      </c>
    </row>
    <row r="376" spans="1:12" x14ac:dyDescent="0.25">
      <c r="A376" s="13" t="s">
        <v>2848</v>
      </c>
      <c r="B376" s="14">
        <v>86290300</v>
      </c>
      <c r="C376" s="14">
        <v>85203700</v>
      </c>
      <c r="D376" s="15">
        <v>-1.2592377126977193E-2</v>
      </c>
      <c r="E376" s="14">
        <v>87933000</v>
      </c>
      <c r="F376" s="15">
        <f t="shared" si="76"/>
        <v>1.9036902177880944E-2</v>
      </c>
      <c r="G376" s="14">
        <v>88818800</v>
      </c>
      <c r="H376" s="15">
        <f t="shared" si="77"/>
        <v>2.9302250658532883E-2</v>
      </c>
      <c r="I376" s="14">
        <v>88661200</v>
      </c>
      <c r="J376" s="15">
        <f t="shared" si="78"/>
        <v>2.7475857657233781E-2</v>
      </c>
      <c r="K376" s="14">
        <v>94200800</v>
      </c>
      <c r="L376" s="15">
        <f t="shared" si="79"/>
        <v>9.1673108101374079E-2</v>
      </c>
    </row>
    <row r="377" spans="1:12" x14ac:dyDescent="0.25">
      <c r="A377" s="13" t="s">
        <v>2849</v>
      </c>
      <c r="B377" s="14">
        <v>4688700</v>
      </c>
      <c r="C377" s="14">
        <v>4688700</v>
      </c>
      <c r="D377" s="15">
        <v>0</v>
      </c>
      <c r="E377" s="14">
        <v>4688700</v>
      </c>
      <c r="F377" s="15">
        <f t="shared" si="76"/>
        <v>0</v>
      </c>
      <c r="G377" s="14">
        <v>5031700</v>
      </c>
      <c r="H377" s="15">
        <f t="shared" si="77"/>
        <v>7.3154605754260249E-2</v>
      </c>
      <c r="I377" s="14">
        <v>4959200</v>
      </c>
      <c r="J377" s="15">
        <f t="shared" si="78"/>
        <v>5.7691897540896195E-2</v>
      </c>
      <c r="K377" s="14">
        <v>4987200</v>
      </c>
      <c r="L377" s="15">
        <f t="shared" si="79"/>
        <v>6.3663702092264379E-2</v>
      </c>
    </row>
    <row r="378" spans="1:12" x14ac:dyDescent="0.25">
      <c r="A378" s="13" t="s">
        <v>2850</v>
      </c>
      <c r="B378" s="14">
        <v>980000</v>
      </c>
      <c r="C378" s="14">
        <v>980000</v>
      </c>
      <c r="D378" s="15">
        <v>0</v>
      </c>
      <c r="E378" s="14">
        <v>980000</v>
      </c>
      <c r="F378" s="15">
        <f t="shared" si="76"/>
        <v>0</v>
      </c>
      <c r="G378" s="14">
        <v>980000</v>
      </c>
      <c r="H378" s="15">
        <f t="shared" si="77"/>
        <v>0</v>
      </c>
      <c r="I378" s="14">
        <v>980000</v>
      </c>
      <c r="J378" s="15">
        <f t="shared" si="78"/>
        <v>0</v>
      </c>
      <c r="K378" s="14">
        <v>980000</v>
      </c>
      <c r="L378" s="15">
        <f t="shared" si="79"/>
        <v>0</v>
      </c>
    </row>
    <row r="379" spans="1:12" x14ac:dyDescent="0.25">
      <c r="A379" s="13" t="s">
        <v>2851</v>
      </c>
      <c r="B379" s="14">
        <v>18840000</v>
      </c>
      <c r="C379" s="14">
        <v>19139400</v>
      </c>
      <c r="D379" s="15">
        <v>1.5891719745222931E-2</v>
      </c>
      <c r="E379" s="14">
        <v>19250200</v>
      </c>
      <c r="F379" s="15">
        <f t="shared" si="76"/>
        <v>2.1772823779193207E-2</v>
      </c>
      <c r="G379" s="14">
        <v>19200800</v>
      </c>
      <c r="H379" s="15">
        <f t="shared" si="77"/>
        <v>1.9150743099787686E-2</v>
      </c>
      <c r="I379" s="14">
        <v>19272600</v>
      </c>
      <c r="J379" s="15">
        <f t="shared" si="78"/>
        <v>2.2961783439490447E-2</v>
      </c>
      <c r="K379" s="14">
        <v>20537900</v>
      </c>
      <c r="L379" s="15">
        <f t="shared" si="79"/>
        <v>9.0122080679405525E-2</v>
      </c>
    </row>
    <row r="380" spans="1:12" x14ac:dyDescent="0.25">
      <c r="A380" s="13" t="s">
        <v>2852</v>
      </c>
      <c r="B380" s="14">
        <v>13309200</v>
      </c>
      <c r="C380" s="14">
        <v>13097600</v>
      </c>
      <c r="D380" s="15">
        <v>-1.589877678598263E-2</v>
      </c>
      <c r="E380" s="14">
        <v>12766600</v>
      </c>
      <c r="F380" s="15">
        <f t="shared" si="76"/>
        <v>-4.0768791512637875E-2</v>
      </c>
      <c r="G380" s="14">
        <v>13118500</v>
      </c>
      <c r="H380" s="15">
        <f t="shared" si="77"/>
        <v>-1.4328434466384155E-2</v>
      </c>
      <c r="I380" s="14">
        <v>13813700</v>
      </c>
      <c r="J380" s="15">
        <f t="shared" si="78"/>
        <v>3.7906110059207167E-2</v>
      </c>
      <c r="K380" s="14">
        <v>14094700</v>
      </c>
      <c r="L380" s="15">
        <f t="shared" si="79"/>
        <v>5.9019324978210559E-2</v>
      </c>
    </row>
    <row r="381" spans="1:12" x14ac:dyDescent="0.25">
      <c r="A381" s="13" t="s">
        <v>2853</v>
      </c>
      <c r="B381" s="14">
        <v>4081800</v>
      </c>
      <c r="C381" s="14">
        <v>4086100</v>
      </c>
      <c r="D381" s="15">
        <v>1.053456808270861E-3</v>
      </c>
      <c r="E381" s="14">
        <v>3636100</v>
      </c>
      <c r="F381" s="15">
        <f t="shared" si="76"/>
        <v>-0.10919202312705178</v>
      </c>
      <c r="G381" s="14">
        <v>3471100</v>
      </c>
      <c r="H381" s="15">
        <f t="shared" si="77"/>
        <v>-0.14961536577000342</v>
      </c>
      <c r="I381" s="14">
        <v>3618800</v>
      </c>
      <c r="J381" s="15">
        <f t="shared" si="78"/>
        <v>-0.11343034935567642</v>
      </c>
      <c r="K381" s="14">
        <v>3653300</v>
      </c>
      <c r="L381" s="15">
        <f t="shared" si="79"/>
        <v>-0.10497819589396835</v>
      </c>
    </row>
    <row r="382" spans="1:12" x14ac:dyDescent="0.25">
      <c r="A382" s="13" t="s">
        <v>2854</v>
      </c>
      <c r="B382" s="14">
        <v>210000</v>
      </c>
      <c r="C382" s="14">
        <v>210000</v>
      </c>
      <c r="D382" s="15">
        <v>0</v>
      </c>
      <c r="E382" s="14">
        <v>250000</v>
      </c>
      <c r="F382" s="15">
        <f t="shared" si="76"/>
        <v>0.19047619047619047</v>
      </c>
      <c r="G382" s="14">
        <v>495000</v>
      </c>
      <c r="H382" s="15">
        <f t="shared" si="77"/>
        <v>1.3571428571428572</v>
      </c>
      <c r="I382" s="14">
        <v>635000</v>
      </c>
      <c r="J382" s="15">
        <f t="shared" si="78"/>
        <v>2.0238095238095237</v>
      </c>
      <c r="K382" s="14">
        <v>1405000</v>
      </c>
      <c r="L382" s="15">
        <f t="shared" si="79"/>
        <v>5.6904761904761907</v>
      </c>
    </row>
    <row r="383" spans="1:12" x14ac:dyDescent="0.25">
      <c r="A383" s="13" t="s">
        <v>2855</v>
      </c>
      <c r="B383" s="25">
        <v>27837800</v>
      </c>
      <c r="C383" s="25">
        <v>27737800</v>
      </c>
      <c r="D383" s="15">
        <v>-3.592237892362184E-3</v>
      </c>
      <c r="E383" s="25">
        <v>27023800</v>
      </c>
      <c r="F383" s="15">
        <f t="shared" si="76"/>
        <v>-2.9240816443828175E-2</v>
      </c>
      <c r="G383" s="25">
        <v>27635000</v>
      </c>
      <c r="H383" s="15">
        <f t="shared" si="77"/>
        <v>-7.2850584457105089E-3</v>
      </c>
      <c r="I383" s="14">
        <v>31505500</v>
      </c>
      <c r="J383" s="15">
        <f t="shared" si="78"/>
        <v>0.1317525091781678</v>
      </c>
      <c r="K383" s="14">
        <v>33499300</v>
      </c>
      <c r="L383" s="15">
        <f t="shared" si="79"/>
        <v>0.20337454827608503</v>
      </c>
    </row>
    <row r="384" spans="1:12" x14ac:dyDescent="0.25">
      <c r="A384" s="13" t="s">
        <v>2856</v>
      </c>
      <c r="B384" s="24"/>
      <c r="C384" s="24"/>
      <c r="D384" s="15"/>
      <c r="E384" s="24"/>
      <c r="F384" s="15"/>
      <c r="G384" s="24"/>
      <c r="H384" s="15"/>
      <c r="I384" s="14">
        <v>42000</v>
      </c>
      <c r="J384" s="15"/>
      <c r="K384" s="14">
        <v>42000</v>
      </c>
      <c r="L384" s="15"/>
    </row>
    <row r="385" spans="1:12" x14ac:dyDescent="0.25">
      <c r="A385" s="13" t="s">
        <v>2857</v>
      </c>
      <c r="B385" s="14">
        <v>1190000</v>
      </c>
      <c r="C385" s="14">
        <v>1470000</v>
      </c>
      <c r="D385" s="15">
        <v>0.23529411764705882</v>
      </c>
      <c r="E385" s="14">
        <v>1470000</v>
      </c>
      <c r="F385" s="15">
        <f t="shared" ref="F385:F393" si="80">(E385-B385)/B385</f>
        <v>0.23529411764705882</v>
      </c>
      <c r="G385" s="14">
        <v>1470000</v>
      </c>
      <c r="H385" s="15">
        <f t="shared" ref="H385:H393" si="81">(G385-B385)/B385</f>
        <v>0.23529411764705882</v>
      </c>
      <c r="I385" s="14">
        <v>1470000</v>
      </c>
      <c r="J385" s="15">
        <f t="shared" ref="J385:J393" si="82">(I385-B385)/B385</f>
        <v>0.23529411764705882</v>
      </c>
      <c r="K385" s="14">
        <v>2233000</v>
      </c>
      <c r="L385" s="15">
        <f t="shared" ref="L385:L393" si="83">(K385-B385)/B385</f>
        <v>0.87647058823529411</v>
      </c>
    </row>
    <row r="386" spans="1:12" x14ac:dyDescent="0.25">
      <c r="A386" s="13" t="s">
        <v>2858</v>
      </c>
      <c r="B386" s="14">
        <v>492860500</v>
      </c>
      <c r="C386" s="14">
        <v>488728200</v>
      </c>
      <c r="D386" s="15">
        <v>-8.3843197010107316E-3</v>
      </c>
      <c r="E386" s="14">
        <v>490871200</v>
      </c>
      <c r="F386" s="15">
        <f t="shared" si="80"/>
        <v>-4.036233376381349E-3</v>
      </c>
      <c r="G386" s="14">
        <v>488543300</v>
      </c>
      <c r="H386" s="15">
        <f t="shared" si="81"/>
        <v>-8.7594765658842617E-3</v>
      </c>
      <c r="I386" s="14">
        <v>494165600</v>
      </c>
      <c r="J386" s="15">
        <f t="shared" si="82"/>
        <v>2.6480109483312214E-3</v>
      </c>
      <c r="K386" s="14">
        <v>544110500</v>
      </c>
      <c r="L386" s="15">
        <f t="shared" si="83"/>
        <v>0.10398479894412313</v>
      </c>
    </row>
    <row r="387" spans="1:12" x14ac:dyDescent="0.25">
      <c r="A387" s="13" t="s">
        <v>2859</v>
      </c>
      <c r="B387" s="14">
        <v>660000</v>
      </c>
      <c r="C387" s="14">
        <v>660000</v>
      </c>
      <c r="D387" s="15">
        <v>0</v>
      </c>
      <c r="E387" s="14">
        <v>660000</v>
      </c>
      <c r="F387" s="15">
        <f t="shared" si="80"/>
        <v>0</v>
      </c>
      <c r="G387" s="14">
        <v>660000</v>
      </c>
      <c r="H387" s="15">
        <f t="shared" si="81"/>
        <v>0</v>
      </c>
      <c r="I387" s="14">
        <v>660000</v>
      </c>
      <c r="J387" s="15">
        <f t="shared" si="82"/>
        <v>0</v>
      </c>
      <c r="K387" s="14">
        <v>310000</v>
      </c>
      <c r="L387" s="15">
        <f t="shared" si="83"/>
        <v>-0.53030303030303028</v>
      </c>
    </row>
    <row r="388" spans="1:12" x14ac:dyDescent="0.25">
      <c r="A388" s="13" t="s">
        <v>2860</v>
      </c>
      <c r="B388" s="14">
        <v>610000</v>
      </c>
      <c r="C388" s="14">
        <v>610000</v>
      </c>
      <c r="D388" s="15">
        <v>0</v>
      </c>
      <c r="E388" s="14">
        <v>610000</v>
      </c>
      <c r="F388" s="15">
        <f t="shared" si="80"/>
        <v>0</v>
      </c>
      <c r="G388" s="14">
        <v>610000</v>
      </c>
      <c r="H388" s="15">
        <f t="shared" si="81"/>
        <v>0</v>
      </c>
      <c r="I388" s="14">
        <v>610000</v>
      </c>
      <c r="J388" s="15">
        <f t="shared" si="82"/>
        <v>0</v>
      </c>
      <c r="K388" s="14">
        <v>660000</v>
      </c>
      <c r="L388" s="15">
        <f t="shared" si="83"/>
        <v>8.1967213114754092E-2</v>
      </c>
    </row>
    <row r="389" spans="1:12" x14ac:dyDescent="0.25">
      <c r="A389" s="13" t="s">
        <v>2861</v>
      </c>
      <c r="B389" s="14">
        <v>6891200</v>
      </c>
      <c r="C389" s="14">
        <v>6916400</v>
      </c>
      <c r="D389" s="15">
        <v>3.6568377060599024E-3</v>
      </c>
      <c r="E389" s="14">
        <v>6566400</v>
      </c>
      <c r="F389" s="15">
        <f t="shared" si="80"/>
        <v>-4.7132574878105411E-2</v>
      </c>
      <c r="G389" s="14">
        <v>6624700</v>
      </c>
      <c r="H389" s="15">
        <f t="shared" si="81"/>
        <v>-3.8672509867657301E-2</v>
      </c>
      <c r="I389" s="14">
        <v>6912100</v>
      </c>
      <c r="J389" s="15">
        <f t="shared" si="82"/>
        <v>3.0328534943115859E-3</v>
      </c>
      <c r="K389" s="14">
        <v>7495100</v>
      </c>
      <c r="L389" s="15">
        <f t="shared" si="83"/>
        <v>8.763350359879267E-2</v>
      </c>
    </row>
    <row r="390" spans="1:12" x14ac:dyDescent="0.25">
      <c r="A390" s="13" t="s">
        <v>2862</v>
      </c>
      <c r="B390" s="14">
        <v>980000</v>
      </c>
      <c r="C390" s="14">
        <v>980000</v>
      </c>
      <c r="D390" s="15">
        <v>0</v>
      </c>
      <c r="E390" s="14">
        <v>980000</v>
      </c>
      <c r="F390" s="15">
        <f t="shared" si="80"/>
        <v>0</v>
      </c>
      <c r="G390" s="14">
        <v>630000</v>
      </c>
      <c r="H390" s="15">
        <f t="shared" si="81"/>
        <v>-0.35714285714285715</v>
      </c>
      <c r="I390" s="14">
        <v>739900</v>
      </c>
      <c r="J390" s="15">
        <f t="shared" si="82"/>
        <v>-0.245</v>
      </c>
      <c r="K390" s="14">
        <v>739900</v>
      </c>
      <c r="L390" s="15">
        <f t="shared" si="83"/>
        <v>-0.245</v>
      </c>
    </row>
    <row r="391" spans="1:12" x14ac:dyDescent="0.25">
      <c r="A391" s="13" t="s">
        <v>2863</v>
      </c>
      <c r="B391" s="14">
        <v>2952600</v>
      </c>
      <c r="C391" s="14">
        <v>2952600</v>
      </c>
      <c r="D391" s="15">
        <v>0</v>
      </c>
      <c r="E391" s="14">
        <v>3302600</v>
      </c>
      <c r="F391" s="15">
        <f t="shared" si="80"/>
        <v>0.11853959222380275</v>
      </c>
      <c r="G391" s="14">
        <v>3652600</v>
      </c>
      <c r="H391" s="15">
        <f t="shared" si="81"/>
        <v>0.23707918444760551</v>
      </c>
      <c r="I391" s="14">
        <v>3972600</v>
      </c>
      <c r="J391" s="15">
        <f t="shared" si="82"/>
        <v>0.34545824019508231</v>
      </c>
      <c r="K391" s="14">
        <v>4602600</v>
      </c>
      <c r="L391" s="15">
        <f t="shared" si="83"/>
        <v>0.55882950619792726</v>
      </c>
    </row>
    <row r="392" spans="1:12" x14ac:dyDescent="0.25">
      <c r="A392" s="13" t="s">
        <v>2864</v>
      </c>
      <c r="B392" s="14">
        <v>1190000</v>
      </c>
      <c r="C392" s="14">
        <v>1190000</v>
      </c>
      <c r="D392" s="15">
        <v>0</v>
      </c>
      <c r="E392" s="14">
        <v>1330000</v>
      </c>
      <c r="F392" s="15">
        <f t="shared" si="80"/>
        <v>0.11764705882352941</v>
      </c>
      <c r="G392" s="14">
        <v>1918000</v>
      </c>
      <c r="H392" s="15">
        <f t="shared" si="81"/>
        <v>0.61176470588235299</v>
      </c>
      <c r="I392" s="14">
        <v>1890000</v>
      </c>
      <c r="J392" s="15">
        <f t="shared" si="82"/>
        <v>0.58823529411764708</v>
      </c>
      <c r="K392" s="14">
        <v>4037000</v>
      </c>
      <c r="L392" s="15">
        <f t="shared" si="83"/>
        <v>2.3924369747899159</v>
      </c>
    </row>
    <row r="393" spans="1:12" x14ac:dyDescent="0.25">
      <c r="A393" s="13" t="s">
        <v>2865</v>
      </c>
      <c r="B393" s="25">
        <v>5221000</v>
      </c>
      <c r="C393" s="25">
        <v>5064000</v>
      </c>
      <c r="D393" s="15">
        <v>-3.0070867649875502E-2</v>
      </c>
      <c r="E393" s="25">
        <v>5087600</v>
      </c>
      <c r="F393" s="15">
        <f t="shared" si="80"/>
        <v>-2.5550660792951541E-2</v>
      </c>
      <c r="G393" s="14">
        <v>5035700</v>
      </c>
      <c r="H393" s="15">
        <f t="shared" si="81"/>
        <v>-3.5491285194407203E-2</v>
      </c>
      <c r="I393" s="14">
        <v>5113500</v>
      </c>
      <c r="J393" s="15">
        <f t="shared" si="82"/>
        <v>-2.0589925301666347E-2</v>
      </c>
      <c r="K393" s="14">
        <v>5053100</v>
      </c>
      <c r="L393" s="15">
        <f t="shared" si="83"/>
        <v>-3.2158590308370046E-2</v>
      </c>
    </row>
    <row r="394" spans="1:12" x14ac:dyDescent="0.25">
      <c r="A394" s="13" t="s">
        <v>3096</v>
      </c>
      <c r="B394" s="24"/>
      <c r="C394" s="24"/>
      <c r="D394" s="15"/>
      <c r="E394" s="24"/>
      <c r="F394" s="15"/>
      <c r="G394" s="14">
        <v>66600</v>
      </c>
      <c r="H394" s="15"/>
      <c r="I394" s="14">
        <v>66600</v>
      </c>
      <c r="J394" s="15"/>
      <c r="K394" s="14">
        <v>268000</v>
      </c>
      <c r="L394" s="15"/>
    </row>
    <row r="395" spans="1:12" x14ac:dyDescent="0.25">
      <c r="A395" s="13" t="s">
        <v>2866</v>
      </c>
      <c r="B395" s="14">
        <v>1286600</v>
      </c>
      <c r="C395" s="14">
        <v>1286600</v>
      </c>
      <c r="D395" s="15">
        <v>0</v>
      </c>
      <c r="E395" s="14">
        <v>1286600</v>
      </c>
      <c r="F395" s="15">
        <f t="shared" ref="F395:F408" si="84">(E395-B395)/B395</f>
        <v>0</v>
      </c>
      <c r="G395" s="14">
        <v>1286600</v>
      </c>
      <c r="H395" s="15">
        <f t="shared" ref="H395:H408" si="85">(G395-B395)/B395</f>
        <v>0</v>
      </c>
      <c r="I395" s="25">
        <v>1290100</v>
      </c>
      <c r="J395" s="15">
        <f t="shared" ref="J395:J408" si="86">(I395-B395)/B395</f>
        <v>2.720348204570185E-3</v>
      </c>
      <c r="K395" s="25">
        <v>1312400</v>
      </c>
      <c r="L395" s="15">
        <f t="shared" ref="L395:L408" si="87">(K395-B395)/B395</f>
        <v>2.0052852479403079E-2</v>
      </c>
    </row>
    <row r="396" spans="1:12" x14ac:dyDescent="0.25">
      <c r="A396" s="13" t="s">
        <v>2867</v>
      </c>
      <c r="B396" s="14">
        <v>295800</v>
      </c>
      <c r="C396" s="14">
        <v>295800</v>
      </c>
      <c r="D396" s="15">
        <v>0</v>
      </c>
      <c r="E396" s="14">
        <v>295800</v>
      </c>
      <c r="F396" s="15">
        <f t="shared" si="84"/>
        <v>0</v>
      </c>
      <c r="G396" s="14">
        <v>295800</v>
      </c>
      <c r="H396" s="15">
        <f t="shared" si="85"/>
        <v>0</v>
      </c>
      <c r="I396" s="24"/>
      <c r="J396" s="15">
        <f t="shared" si="86"/>
        <v>-1</v>
      </c>
      <c r="K396" s="24"/>
      <c r="L396" s="15">
        <f t="shared" si="87"/>
        <v>-1</v>
      </c>
    </row>
    <row r="397" spans="1:12" x14ac:dyDescent="0.25">
      <c r="A397" s="13" t="s">
        <v>2868</v>
      </c>
      <c r="B397" s="14">
        <v>4914500</v>
      </c>
      <c r="C397" s="14">
        <v>4944500</v>
      </c>
      <c r="D397" s="15">
        <v>6.1043849832129416E-3</v>
      </c>
      <c r="E397" s="14">
        <v>5294500</v>
      </c>
      <c r="F397" s="15">
        <f t="shared" si="84"/>
        <v>7.7322209787363927E-2</v>
      </c>
      <c r="G397" s="14">
        <v>5382000</v>
      </c>
      <c r="H397" s="15">
        <f t="shared" si="85"/>
        <v>9.5126665988401665E-2</v>
      </c>
      <c r="I397" s="14">
        <v>5000400</v>
      </c>
      <c r="J397" s="15">
        <f t="shared" si="86"/>
        <v>1.7478889001933055E-2</v>
      </c>
      <c r="K397" s="14">
        <v>6851500</v>
      </c>
      <c r="L397" s="15">
        <f t="shared" si="87"/>
        <v>0.39413979041611558</v>
      </c>
    </row>
    <row r="398" spans="1:12" x14ac:dyDescent="0.25">
      <c r="A398" s="13" t="s">
        <v>2869</v>
      </c>
      <c r="B398" s="14">
        <v>3487900</v>
      </c>
      <c r="C398" s="14">
        <v>3186400</v>
      </c>
      <c r="D398" s="15">
        <v>-8.6441698443189316E-2</v>
      </c>
      <c r="E398" s="14">
        <v>3536400</v>
      </c>
      <c r="F398" s="15">
        <f t="shared" si="84"/>
        <v>1.3905215172453338E-2</v>
      </c>
      <c r="G398" s="14">
        <v>3055000</v>
      </c>
      <c r="H398" s="15">
        <f t="shared" si="85"/>
        <v>-0.1241147968691763</v>
      </c>
      <c r="I398" s="14">
        <v>3417400</v>
      </c>
      <c r="J398" s="15">
        <f t="shared" si="86"/>
        <v>-2.0212735456865163E-2</v>
      </c>
      <c r="K398" s="14">
        <v>3890000</v>
      </c>
      <c r="L398" s="15">
        <f t="shared" si="87"/>
        <v>0.11528426847099975</v>
      </c>
    </row>
    <row r="399" spans="1:12" x14ac:dyDescent="0.25">
      <c r="A399" s="13" t="s">
        <v>2870</v>
      </c>
      <c r="B399" s="14">
        <v>101372900</v>
      </c>
      <c r="C399" s="14">
        <v>100904500</v>
      </c>
      <c r="D399" s="15">
        <v>-4.6205642730946829E-3</v>
      </c>
      <c r="E399" s="14">
        <v>100831300</v>
      </c>
      <c r="F399" s="15">
        <f t="shared" si="84"/>
        <v>-5.3426507478823238E-3</v>
      </c>
      <c r="G399" s="14">
        <v>100951900</v>
      </c>
      <c r="H399" s="15">
        <f t="shared" si="85"/>
        <v>-4.1529836869617026E-3</v>
      </c>
      <c r="I399" s="14">
        <v>101114900</v>
      </c>
      <c r="J399" s="15">
        <f t="shared" si="86"/>
        <v>-2.5450588865466015E-3</v>
      </c>
      <c r="K399" s="14">
        <v>103610200</v>
      </c>
      <c r="L399" s="15">
        <f t="shared" si="87"/>
        <v>2.2070000956863223E-2</v>
      </c>
    </row>
    <row r="400" spans="1:12" x14ac:dyDescent="0.25">
      <c r="A400" s="13" t="s">
        <v>2871</v>
      </c>
      <c r="B400" s="14">
        <v>19076800</v>
      </c>
      <c r="C400" s="14">
        <v>19155100</v>
      </c>
      <c r="D400" s="15">
        <v>4.1044619642707373E-3</v>
      </c>
      <c r="E400" s="14">
        <v>19194000</v>
      </c>
      <c r="F400" s="15">
        <f t="shared" si="84"/>
        <v>6.1435880231485362E-3</v>
      </c>
      <c r="G400" s="14">
        <v>18900100</v>
      </c>
      <c r="H400" s="15">
        <f t="shared" si="85"/>
        <v>-9.2625597584500546E-3</v>
      </c>
      <c r="I400" s="14">
        <v>18973200</v>
      </c>
      <c r="J400" s="15">
        <f t="shared" si="86"/>
        <v>-5.430680197936761E-3</v>
      </c>
      <c r="K400" s="14">
        <v>19454700</v>
      </c>
      <c r="L400" s="15">
        <f t="shared" si="87"/>
        <v>1.9809401996141909E-2</v>
      </c>
    </row>
    <row r="401" spans="1:12" x14ac:dyDescent="0.25">
      <c r="A401" s="13" t="s">
        <v>2872</v>
      </c>
      <c r="B401" s="14">
        <v>245600</v>
      </c>
      <c r="C401" s="14">
        <v>245600</v>
      </c>
      <c r="D401" s="15">
        <v>0</v>
      </c>
      <c r="E401" s="14">
        <v>245600</v>
      </c>
      <c r="F401" s="15">
        <f t="shared" si="84"/>
        <v>0</v>
      </c>
      <c r="G401" s="14">
        <v>245600</v>
      </c>
      <c r="H401" s="15">
        <f t="shared" si="85"/>
        <v>0</v>
      </c>
      <c r="I401" s="14">
        <v>245600</v>
      </c>
      <c r="J401" s="15">
        <f t="shared" si="86"/>
        <v>0</v>
      </c>
      <c r="K401" s="14">
        <v>245600</v>
      </c>
      <c r="L401" s="15">
        <f t="shared" si="87"/>
        <v>0</v>
      </c>
    </row>
    <row r="402" spans="1:12" x14ac:dyDescent="0.25">
      <c r="A402" s="13" t="s">
        <v>2873</v>
      </c>
      <c r="B402" s="14">
        <v>1260000</v>
      </c>
      <c r="C402" s="14">
        <v>1260000</v>
      </c>
      <c r="D402" s="15">
        <v>0</v>
      </c>
      <c r="E402" s="14">
        <v>1260000</v>
      </c>
      <c r="F402" s="15">
        <f t="shared" si="84"/>
        <v>0</v>
      </c>
      <c r="G402" s="14">
        <v>1260000</v>
      </c>
      <c r="H402" s="15">
        <f t="shared" si="85"/>
        <v>0</v>
      </c>
      <c r="I402" s="14">
        <v>1260000</v>
      </c>
      <c r="J402" s="15">
        <f t="shared" si="86"/>
        <v>0</v>
      </c>
      <c r="K402" s="14">
        <v>1640000</v>
      </c>
      <c r="L402" s="15">
        <f t="shared" si="87"/>
        <v>0.30158730158730157</v>
      </c>
    </row>
    <row r="403" spans="1:12" x14ac:dyDescent="0.25">
      <c r="A403" s="13" t="s">
        <v>2874</v>
      </c>
      <c r="B403" s="14">
        <v>41539500</v>
      </c>
      <c r="C403" s="14">
        <v>41472900</v>
      </c>
      <c r="D403" s="15">
        <v>-1.6032932510020583E-3</v>
      </c>
      <c r="E403" s="14">
        <v>42620600</v>
      </c>
      <c r="F403" s="15">
        <f t="shared" si="84"/>
        <v>2.6025830835710587E-2</v>
      </c>
      <c r="G403" s="14">
        <v>53916000</v>
      </c>
      <c r="H403" s="15">
        <f t="shared" si="85"/>
        <v>0.29794532914454919</v>
      </c>
      <c r="I403" s="14">
        <v>54958000</v>
      </c>
      <c r="J403" s="15">
        <f t="shared" si="86"/>
        <v>0.32302988721578257</v>
      </c>
      <c r="K403" s="14">
        <v>58456700</v>
      </c>
      <c r="L403" s="15">
        <f t="shared" si="87"/>
        <v>0.40725574453231261</v>
      </c>
    </row>
    <row r="404" spans="1:12" x14ac:dyDescent="0.25">
      <c r="A404" s="13" t="s">
        <v>2875</v>
      </c>
      <c r="B404" s="14">
        <v>4565000</v>
      </c>
      <c r="C404" s="14">
        <v>4565000</v>
      </c>
      <c r="D404" s="15">
        <v>0</v>
      </c>
      <c r="E404" s="14">
        <v>4565000</v>
      </c>
      <c r="F404" s="15">
        <f t="shared" si="84"/>
        <v>0</v>
      </c>
      <c r="G404" s="14">
        <v>3174100</v>
      </c>
      <c r="H404" s="15">
        <f t="shared" si="85"/>
        <v>-0.30468784227820372</v>
      </c>
      <c r="I404" s="14">
        <v>3524100</v>
      </c>
      <c r="J404" s="15">
        <f t="shared" si="86"/>
        <v>-0.22801752464403066</v>
      </c>
      <c r="K404" s="14">
        <v>4152100</v>
      </c>
      <c r="L404" s="15">
        <f t="shared" si="87"/>
        <v>-9.0449069003285865E-2</v>
      </c>
    </row>
    <row r="405" spans="1:12" x14ac:dyDescent="0.25">
      <c r="A405" s="13" t="s">
        <v>2876</v>
      </c>
      <c r="B405" s="14">
        <v>7752200</v>
      </c>
      <c r="C405" s="14">
        <v>7752200</v>
      </c>
      <c r="D405" s="15">
        <v>0</v>
      </c>
      <c r="E405" s="14">
        <v>7752200</v>
      </c>
      <c r="F405" s="15">
        <f t="shared" si="84"/>
        <v>0</v>
      </c>
      <c r="G405" s="14">
        <v>7754300</v>
      </c>
      <c r="H405" s="15">
        <f t="shared" si="85"/>
        <v>2.7089084388947656E-4</v>
      </c>
      <c r="I405" s="14">
        <v>8040300</v>
      </c>
      <c r="J405" s="15">
        <f t="shared" si="86"/>
        <v>3.7163643868837234E-2</v>
      </c>
      <c r="K405" s="14">
        <v>4686900</v>
      </c>
      <c r="L405" s="15">
        <f t="shared" si="87"/>
        <v>-0.39541033513067259</v>
      </c>
    </row>
    <row r="406" spans="1:12" x14ac:dyDescent="0.25">
      <c r="A406" s="13" t="s">
        <v>2877</v>
      </c>
      <c r="B406" s="14">
        <v>1471300</v>
      </c>
      <c r="C406" s="14">
        <v>1471300</v>
      </c>
      <c r="D406" s="15">
        <v>0</v>
      </c>
      <c r="E406" s="14">
        <v>1471300</v>
      </c>
      <c r="F406" s="15">
        <f t="shared" si="84"/>
        <v>0</v>
      </c>
      <c r="G406" s="14">
        <v>1261300</v>
      </c>
      <c r="H406" s="15">
        <f t="shared" si="85"/>
        <v>-0.14273091823557399</v>
      </c>
      <c r="I406" s="14">
        <v>1471300</v>
      </c>
      <c r="J406" s="15">
        <f t="shared" si="86"/>
        <v>0</v>
      </c>
      <c r="K406" s="14">
        <v>1471300</v>
      </c>
      <c r="L406" s="15">
        <f t="shared" si="87"/>
        <v>0</v>
      </c>
    </row>
    <row r="407" spans="1:12" x14ac:dyDescent="0.25">
      <c r="A407" s="13" t="s">
        <v>2878</v>
      </c>
      <c r="B407" s="14">
        <v>206148000</v>
      </c>
      <c r="C407" s="14">
        <v>207354600</v>
      </c>
      <c r="D407" s="15">
        <v>5.8530764305256416E-3</v>
      </c>
      <c r="E407" s="14">
        <v>209695800</v>
      </c>
      <c r="F407" s="15">
        <f t="shared" si="84"/>
        <v>1.7209965655742475E-2</v>
      </c>
      <c r="G407" s="14">
        <v>210385200</v>
      </c>
      <c r="H407" s="15">
        <f t="shared" si="85"/>
        <v>2.0554164968857327E-2</v>
      </c>
      <c r="I407" s="14">
        <v>213761900</v>
      </c>
      <c r="J407" s="15">
        <f t="shared" si="86"/>
        <v>3.6934144401109884E-2</v>
      </c>
      <c r="K407" s="14">
        <v>216974300</v>
      </c>
      <c r="L407" s="15">
        <f t="shared" si="87"/>
        <v>5.2517123619923549E-2</v>
      </c>
    </row>
    <row r="408" spans="1:12" x14ac:dyDescent="0.25">
      <c r="A408" s="13" t="s">
        <v>2879</v>
      </c>
      <c r="B408" s="25">
        <v>2212000</v>
      </c>
      <c r="C408" s="25">
        <v>2562000</v>
      </c>
      <c r="D408" s="15">
        <v>0.15822784810126583</v>
      </c>
      <c r="E408" s="25">
        <v>2352000</v>
      </c>
      <c r="F408" s="15">
        <f t="shared" si="84"/>
        <v>6.3291139240506333E-2</v>
      </c>
      <c r="G408" s="25">
        <v>2352000</v>
      </c>
      <c r="H408" s="15">
        <f t="shared" si="85"/>
        <v>6.3291139240506333E-2</v>
      </c>
      <c r="I408" s="25">
        <v>3227000</v>
      </c>
      <c r="J408" s="15">
        <f t="shared" si="86"/>
        <v>0.45886075949367089</v>
      </c>
      <c r="K408" s="14">
        <v>4417000</v>
      </c>
      <c r="L408" s="15">
        <f t="shared" si="87"/>
        <v>0.99683544303797467</v>
      </c>
    </row>
    <row r="409" spans="1:12" x14ac:dyDescent="0.25">
      <c r="A409" s="13" t="s">
        <v>2880</v>
      </c>
      <c r="B409" s="24"/>
      <c r="C409" s="24"/>
      <c r="D409" s="15"/>
      <c r="E409" s="24"/>
      <c r="F409" s="15"/>
      <c r="G409" s="24"/>
      <c r="H409" s="15"/>
      <c r="I409" s="24"/>
      <c r="J409" s="15"/>
      <c r="K409" s="14">
        <v>119000</v>
      </c>
      <c r="L409" s="15"/>
    </row>
    <row r="410" spans="1:12" x14ac:dyDescent="0.25">
      <c r="A410" s="13" t="s">
        <v>2881</v>
      </c>
      <c r="B410" s="14">
        <v>2160900</v>
      </c>
      <c r="C410" s="14">
        <v>1810900</v>
      </c>
      <c r="D410" s="15">
        <v>-0.16196954972465177</v>
      </c>
      <c r="E410" s="14">
        <v>1860800</v>
      </c>
      <c r="F410" s="15">
        <f>(E410-B410)/B410</f>
        <v>-0.13887731963533712</v>
      </c>
      <c r="G410" s="14">
        <v>2197500</v>
      </c>
      <c r="H410" s="15">
        <f>(G410-B410)/B410</f>
        <v>1.693738719977787E-2</v>
      </c>
      <c r="I410" s="14">
        <v>1928500</v>
      </c>
      <c r="J410" s="15">
        <f>(I410-B410)/B410</f>
        <v>-0.10754778101716878</v>
      </c>
      <c r="K410" s="14">
        <v>2367400</v>
      </c>
      <c r="L410" s="15">
        <f>(K410-B410)/B410</f>
        <v>9.5562034337544538E-2</v>
      </c>
    </row>
    <row r="411" spans="1:12" x14ac:dyDescent="0.25">
      <c r="A411" s="13" t="s">
        <v>2882</v>
      </c>
      <c r="B411" s="14">
        <v>70000</v>
      </c>
      <c r="C411" s="14">
        <v>70000</v>
      </c>
      <c r="D411" s="15">
        <v>0</v>
      </c>
      <c r="E411" s="14">
        <v>70000</v>
      </c>
      <c r="F411" s="15">
        <f>(E411-B411)/B411</f>
        <v>0</v>
      </c>
      <c r="G411" s="14">
        <v>70000</v>
      </c>
      <c r="H411" s="15">
        <f>(G411-B411)/B411</f>
        <v>0</v>
      </c>
      <c r="I411" s="14">
        <v>70000</v>
      </c>
      <c r="J411" s="15">
        <f>(I411-B411)/B411</f>
        <v>0</v>
      </c>
      <c r="K411" s="14">
        <v>70000</v>
      </c>
      <c r="L411" s="15">
        <f>(K411-B411)/B411</f>
        <v>0</v>
      </c>
    </row>
    <row r="412" spans="1:12" x14ac:dyDescent="0.25">
      <c r="A412" s="13" t="s">
        <v>2883</v>
      </c>
      <c r="B412" s="14">
        <v>2975000</v>
      </c>
      <c r="C412" s="14">
        <v>2672800</v>
      </c>
      <c r="D412" s="15">
        <v>-0.1015798319327731</v>
      </c>
      <c r="E412" s="14">
        <v>2989000</v>
      </c>
      <c r="F412" s="15">
        <f>(E412-B412)/B412</f>
        <v>4.7058823529411761E-3</v>
      </c>
      <c r="G412" s="14">
        <v>2152800</v>
      </c>
      <c r="H412" s="15">
        <f>(G412-B412)/B412</f>
        <v>-0.27636974789915969</v>
      </c>
      <c r="I412" s="14">
        <v>1902800</v>
      </c>
      <c r="J412" s="15">
        <f>(I412-B412)/B412</f>
        <v>-0.36040336134453782</v>
      </c>
      <c r="K412" s="14">
        <v>1818300</v>
      </c>
      <c r="L412" s="15">
        <f>(K412-B412)/B412</f>
        <v>-0.38880672268907562</v>
      </c>
    </row>
    <row r="413" spans="1:12" x14ac:dyDescent="0.25">
      <c r="A413" s="13" t="s">
        <v>2884</v>
      </c>
      <c r="B413" s="14">
        <v>21495500</v>
      </c>
      <c r="C413" s="14">
        <v>22345000</v>
      </c>
      <c r="D413" s="15">
        <v>3.9519899513851736E-2</v>
      </c>
      <c r="E413" s="14">
        <v>22141700</v>
      </c>
      <c r="F413" s="15">
        <f>(E413-B413)/B413</f>
        <v>3.0062106022190692E-2</v>
      </c>
      <c r="G413" s="14">
        <v>22611700</v>
      </c>
      <c r="H413" s="15">
        <f>(G413-B413)/B413</f>
        <v>5.1927147542508899E-2</v>
      </c>
      <c r="I413" s="14">
        <v>21439100</v>
      </c>
      <c r="J413" s="15">
        <f>(I413-B413)/B413</f>
        <v>-2.6238049824381846E-3</v>
      </c>
      <c r="K413" s="14">
        <v>20824900</v>
      </c>
      <c r="L413" s="15">
        <f>(K413-B413)/B413</f>
        <v>-3.1197227326649764E-2</v>
      </c>
    </row>
    <row r="414" spans="1:12" x14ac:dyDescent="0.25">
      <c r="A414" s="13" t="s">
        <v>2885</v>
      </c>
      <c r="B414" s="25">
        <v>3698800</v>
      </c>
      <c r="C414" s="25">
        <v>3567800</v>
      </c>
      <c r="D414" s="15">
        <v>-3.541689196496161E-2</v>
      </c>
      <c r="E414" s="25">
        <v>2927700</v>
      </c>
      <c r="F414" s="15">
        <f>(E414-B414)/B414</f>
        <v>-0.20847301827619769</v>
      </c>
      <c r="G414" s="25">
        <v>3412700</v>
      </c>
      <c r="H414" s="15">
        <f>(G414-B414)/B414</f>
        <v>-7.7349410619660428E-2</v>
      </c>
      <c r="I414" s="14">
        <v>3412700</v>
      </c>
      <c r="J414" s="15">
        <f>(I414-B414)/B414</f>
        <v>-7.7349410619660428E-2</v>
      </c>
      <c r="K414" s="14">
        <v>3287800</v>
      </c>
      <c r="L414" s="15">
        <f>(K414-B414)/B414</f>
        <v>-0.11111711906564291</v>
      </c>
    </row>
    <row r="415" spans="1:12" x14ac:dyDescent="0.25">
      <c r="A415" s="13" t="s">
        <v>2886</v>
      </c>
      <c r="B415" s="24"/>
      <c r="C415" s="24"/>
      <c r="D415" s="15"/>
      <c r="E415" s="24"/>
      <c r="F415" s="15"/>
      <c r="G415" s="24"/>
      <c r="H415" s="15"/>
      <c r="I415" s="14">
        <v>140000</v>
      </c>
      <c r="J415" s="15"/>
      <c r="K415" s="14">
        <v>140000</v>
      </c>
      <c r="L415" s="15"/>
    </row>
    <row r="416" spans="1:12" x14ac:dyDescent="0.25">
      <c r="A416" s="13" t="s">
        <v>2887</v>
      </c>
      <c r="B416" s="14">
        <v>455000</v>
      </c>
      <c r="C416" s="14">
        <v>455000</v>
      </c>
      <c r="D416" s="15">
        <v>0</v>
      </c>
      <c r="E416" s="14">
        <v>455000</v>
      </c>
      <c r="F416" s="15">
        <f>(E416-B416)/B416</f>
        <v>0</v>
      </c>
      <c r="G416" s="14">
        <v>455000</v>
      </c>
      <c r="H416" s="15">
        <f>(G416-B416)/B416</f>
        <v>0</v>
      </c>
      <c r="I416" s="14">
        <v>455000</v>
      </c>
      <c r="J416" s="15">
        <f>(I416-B416)/B416</f>
        <v>0</v>
      </c>
      <c r="K416" s="14">
        <v>455000</v>
      </c>
      <c r="L416" s="15">
        <f>(K416-B416)/B416</f>
        <v>0</v>
      </c>
    </row>
    <row r="417" spans="1:12" x14ac:dyDescent="0.25">
      <c r="A417" s="13" t="s">
        <v>2888</v>
      </c>
      <c r="B417" s="14">
        <v>12420600</v>
      </c>
      <c r="C417" s="14">
        <v>12299100</v>
      </c>
      <c r="D417" s="15">
        <v>-9.7821361286894361E-3</v>
      </c>
      <c r="E417" s="14">
        <v>11875200</v>
      </c>
      <c r="F417" s="15">
        <f>(E417-B417)/B417</f>
        <v>-4.3910922177672576E-2</v>
      </c>
      <c r="G417" s="14">
        <v>11956100</v>
      </c>
      <c r="H417" s="15">
        <f>(G417-B417)/B417</f>
        <v>-3.7397549232726278E-2</v>
      </c>
      <c r="I417" s="14">
        <v>11925000</v>
      </c>
      <c r="J417" s="15">
        <f>(I417-B417)/B417</f>
        <v>-3.9901454036036905E-2</v>
      </c>
      <c r="K417" s="14">
        <v>12364100</v>
      </c>
      <c r="L417" s="15">
        <f>(K417-B417)/B417</f>
        <v>-4.5488945783617538E-3</v>
      </c>
    </row>
    <row r="418" spans="1:12" x14ac:dyDescent="0.25">
      <c r="A418" s="13" t="s">
        <v>2889</v>
      </c>
      <c r="B418" s="14">
        <v>1345600</v>
      </c>
      <c r="C418" s="14">
        <v>1357600</v>
      </c>
      <c r="D418" s="15">
        <v>8.9179548156956001E-3</v>
      </c>
      <c r="E418" s="14">
        <v>1357600</v>
      </c>
      <c r="F418" s="15">
        <f>(E418-B418)/B418</f>
        <v>8.9179548156956001E-3</v>
      </c>
      <c r="G418" s="14">
        <v>1357600</v>
      </c>
      <c r="H418" s="15">
        <f>(G418-B418)/B418</f>
        <v>8.9179548156956001E-3</v>
      </c>
      <c r="I418" s="14">
        <v>1357600</v>
      </c>
      <c r="J418" s="15">
        <f>(I418-B418)/B418</f>
        <v>8.9179548156956001E-3</v>
      </c>
      <c r="K418" s="14">
        <v>1357600</v>
      </c>
      <c r="L418" s="15">
        <f>(K418-B418)/B418</f>
        <v>8.9179548156956001E-3</v>
      </c>
    </row>
    <row r="419" spans="1:12" x14ac:dyDescent="0.25">
      <c r="A419" s="13" t="s">
        <v>2890</v>
      </c>
      <c r="B419" s="25">
        <v>110000</v>
      </c>
      <c r="C419" s="25">
        <v>110000</v>
      </c>
      <c r="D419" s="15">
        <v>0</v>
      </c>
      <c r="E419" s="14">
        <v>110000</v>
      </c>
      <c r="F419" s="15">
        <f>(E419-B419)/B419</f>
        <v>0</v>
      </c>
      <c r="G419" s="14">
        <v>110000</v>
      </c>
      <c r="H419" s="15">
        <f>(G419-B419)/B419</f>
        <v>0</v>
      </c>
      <c r="I419" s="14">
        <v>110000</v>
      </c>
      <c r="J419" s="15">
        <f>(I419-B419)/B419</f>
        <v>0</v>
      </c>
      <c r="K419" s="14">
        <v>810000</v>
      </c>
      <c r="L419" s="15">
        <f>(K419-B419)/B419</f>
        <v>6.3636363636363633</v>
      </c>
    </row>
    <row r="420" spans="1:12" x14ac:dyDescent="0.25">
      <c r="A420" s="13" t="s">
        <v>2891</v>
      </c>
      <c r="B420" s="24"/>
      <c r="C420" s="24"/>
      <c r="D420" s="15"/>
      <c r="E420" s="14">
        <v>350000</v>
      </c>
      <c r="F420" s="15"/>
      <c r="G420" s="14">
        <v>700000</v>
      </c>
      <c r="H420" s="15"/>
      <c r="I420" s="14">
        <v>1015000</v>
      </c>
      <c r="J420" s="15"/>
      <c r="K420" s="14">
        <v>2135000</v>
      </c>
      <c r="L420" s="15"/>
    </row>
    <row r="421" spans="1:12" x14ac:dyDescent="0.25">
      <c r="A421" s="13" t="s">
        <v>2892</v>
      </c>
      <c r="B421" s="25">
        <v>26943800</v>
      </c>
      <c r="C421" s="25">
        <v>26507800</v>
      </c>
      <c r="D421" s="15">
        <v>-1.6181830328313006E-2</v>
      </c>
      <c r="E421" s="25">
        <v>26934700</v>
      </c>
      <c r="F421" s="15">
        <f>(E421-B421)/B421</f>
        <v>-3.3774003666891828E-4</v>
      </c>
      <c r="G421" s="25">
        <v>26806700</v>
      </c>
      <c r="H421" s="15">
        <f>(G421-B421)/B421</f>
        <v>-5.088369123880076E-3</v>
      </c>
      <c r="I421" s="14">
        <v>26689300</v>
      </c>
      <c r="J421" s="15">
        <f>(I421-B421)/B421</f>
        <v>-9.4455867398065604E-3</v>
      </c>
      <c r="K421" s="14">
        <v>27813200</v>
      </c>
      <c r="L421" s="15">
        <f>(K421-B421)/B421</f>
        <v>3.2267163503292035E-2</v>
      </c>
    </row>
    <row r="422" spans="1:12" x14ac:dyDescent="0.25">
      <c r="A422" s="13" t="s">
        <v>2893</v>
      </c>
      <c r="B422" s="24"/>
      <c r="C422" s="24"/>
      <c r="D422" s="15"/>
      <c r="E422" s="24"/>
      <c r="F422" s="15"/>
      <c r="G422" s="24"/>
      <c r="H422" s="15"/>
      <c r="I422" s="14">
        <v>280000</v>
      </c>
      <c r="J422" s="15"/>
      <c r="K422" s="14">
        <v>280000</v>
      </c>
      <c r="L422" s="15"/>
    </row>
    <row r="423" spans="1:12" x14ac:dyDescent="0.25">
      <c r="A423" s="13" t="s">
        <v>2894</v>
      </c>
      <c r="B423" s="25">
        <v>13247100</v>
      </c>
      <c r="C423" s="25">
        <v>13609100</v>
      </c>
      <c r="D423" s="15">
        <v>2.7326735662899806E-2</v>
      </c>
      <c r="E423" s="25">
        <v>13953900</v>
      </c>
      <c r="F423" s="15">
        <f>(E423-B423)/B423</f>
        <v>5.3355073940711553E-2</v>
      </c>
      <c r="G423" s="25">
        <v>16149300</v>
      </c>
      <c r="H423" s="15">
        <f>(G423-B423)/B423</f>
        <v>0.21908191226759063</v>
      </c>
      <c r="I423" s="25">
        <v>16141700</v>
      </c>
      <c r="J423" s="15">
        <f>(I423-B423)/B423</f>
        <v>0.21850820179510988</v>
      </c>
      <c r="K423" s="14">
        <v>20579700</v>
      </c>
      <c r="L423" s="15">
        <f>(K423-B423)/B423</f>
        <v>0.55352492243585394</v>
      </c>
    </row>
    <row r="424" spans="1:12" x14ac:dyDescent="0.25">
      <c r="A424" s="13" t="s">
        <v>3020</v>
      </c>
      <c r="B424" s="24"/>
      <c r="C424" s="24"/>
      <c r="D424" s="15"/>
      <c r="E424" s="24"/>
      <c r="F424" s="15"/>
      <c r="G424" s="24"/>
      <c r="H424" s="15"/>
      <c r="I424" s="24"/>
      <c r="J424" s="15"/>
      <c r="K424" s="14">
        <v>210000</v>
      </c>
      <c r="L424" s="15"/>
    </row>
    <row r="425" spans="1:12" x14ac:dyDescent="0.25">
      <c r="A425" s="13" t="s">
        <v>2895</v>
      </c>
      <c r="B425" s="14">
        <v>12264000</v>
      </c>
      <c r="C425" s="25">
        <v>12614000</v>
      </c>
      <c r="D425" s="15">
        <v>2.8538812785388126E-2</v>
      </c>
      <c r="E425" s="25">
        <v>12709200</v>
      </c>
      <c r="F425" s="15">
        <f t="shared" ref="F425:F430" si="88">(E425-B425)/B425</f>
        <v>3.6301369863013695E-2</v>
      </c>
      <c r="G425" s="25">
        <v>12749200</v>
      </c>
      <c r="H425" s="15">
        <f t="shared" ref="H425:H430" si="89">(G425-B425)/B425</f>
        <v>3.9562948467058059E-2</v>
      </c>
      <c r="I425" s="25">
        <v>13308500</v>
      </c>
      <c r="J425" s="15">
        <f t="shared" ref="J425:J430" si="90">(I425-B425)/B425</f>
        <v>8.5167971298108283E-2</v>
      </c>
      <c r="K425" s="14">
        <v>14722400</v>
      </c>
      <c r="L425" s="15">
        <f t="shared" ref="L425:L430" si="91">(K425-B425)/B425</f>
        <v>0.20045662100456621</v>
      </c>
    </row>
    <row r="426" spans="1:12" x14ac:dyDescent="0.25">
      <c r="A426" s="13" t="s">
        <v>2896</v>
      </c>
      <c r="B426" s="14">
        <v>350000</v>
      </c>
      <c r="C426" s="24"/>
      <c r="D426" s="15">
        <v>-1</v>
      </c>
      <c r="E426" s="24"/>
      <c r="F426" s="15">
        <f t="shared" si="88"/>
        <v>-1</v>
      </c>
      <c r="G426" s="24"/>
      <c r="H426" s="15">
        <f t="shared" si="89"/>
        <v>-1</v>
      </c>
      <c r="I426" s="24"/>
      <c r="J426" s="15">
        <f t="shared" si="90"/>
        <v>-1</v>
      </c>
      <c r="K426" s="14">
        <v>350000</v>
      </c>
      <c r="L426" s="15">
        <f t="shared" si="91"/>
        <v>0</v>
      </c>
    </row>
    <row r="427" spans="1:12" x14ac:dyDescent="0.25">
      <c r="A427" s="13" t="s">
        <v>2897</v>
      </c>
      <c r="B427" s="14">
        <v>2600400</v>
      </c>
      <c r="C427" s="14">
        <v>2300400</v>
      </c>
      <c r="D427" s="15">
        <v>-0.11536686663590216</v>
      </c>
      <c r="E427" s="14">
        <v>2518400</v>
      </c>
      <c r="F427" s="15">
        <f t="shared" si="88"/>
        <v>-3.1533610213813262E-2</v>
      </c>
      <c r="G427" s="14">
        <v>2518400</v>
      </c>
      <c r="H427" s="15">
        <f t="shared" si="89"/>
        <v>-3.1533610213813262E-2</v>
      </c>
      <c r="I427" s="14">
        <v>2522800</v>
      </c>
      <c r="J427" s="15">
        <f t="shared" si="90"/>
        <v>-2.9841562836486694E-2</v>
      </c>
      <c r="K427" s="14">
        <v>2947400</v>
      </c>
      <c r="L427" s="15">
        <f t="shared" si="91"/>
        <v>0.13344100907552683</v>
      </c>
    </row>
    <row r="428" spans="1:12" x14ac:dyDescent="0.25">
      <c r="A428" s="13" t="s">
        <v>2898</v>
      </c>
      <c r="B428" s="14">
        <v>847100</v>
      </c>
      <c r="C428" s="14">
        <v>847100</v>
      </c>
      <c r="D428" s="15">
        <v>0</v>
      </c>
      <c r="E428" s="14">
        <v>847100</v>
      </c>
      <c r="F428" s="15">
        <f t="shared" si="88"/>
        <v>0</v>
      </c>
      <c r="G428" s="14">
        <v>917100</v>
      </c>
      <c r="H428" s="15">
        <f t="shared" si="89"/>
        <v>8.2634871915948524E-2</v>
      </c>
      <c r="I428" s="14">
        <v>1162000</v>
      </c>
      <c r="J428" s="15">
        <f t="shared" si="90"/>
        <v>0.37173887380474563</v>
      </c>
      <c r="K428" s="14">
        <v>420000</v>
      </c>
      <c r="L428" s="15">
        <f t="shared" si="91"/>
        <v>-0.50419076850430877</v>
      </c>
    </row>
    <row r="429" spans="1:12" x14ac:dyDescent="0.25">
      <c r="A429" s="13" t="s">
        <v>2899</v>
      </c>
      <c r="B429" s="14">
        <v>146000</v>
      </c>
      <c r="C429" s="14">
        <v>356000</v>
      </c>
      <c r="D429" s="15">
        <v>1.4383561643835616</v>
      </c>
      <c r="E429" s="14">
        <v>356000</v>
      </c>
      <c r="F429" s="15">
        <f t="shared" si="88"/>
        <v>1.4383561643835616</v>
      </c>
      <c r="G429" s="14">
        <v>210000</v>
      </c>
      <c r="H429" s="15">
        <f t="shared" si="89"/>
        <v>0.43835616438356162</v>
      </c>
      <c r="I429" s="14">
        <v>210000</v>
      </c>
      <c r="J429" s="15">
        <f t="shared" si="90"/>
        <v>0.43835616438356162</v>
      </c>
      <c r="K429" s="14">
        <v>280000</v>
      </c>
      <c r="L429" s="15">
        <f t="shared" si="91"/>
        <v>0.9178082191780822</v>
      </c>
    </row>
    <row r="430" spans="1:12" x14ac:dyDescent="0.25">
      <c r="A430" s="13" t="s">
        <v>2900</v>
      </c>
      <c r="B430" s="25">
        <v>1050000</v>
      </c>
      <c r="C430" s="14">
        <v>1050000</v>
      </c>
      <c r="D430" s="15">
        <v>0</v>
      </c>
      <c r="E430" s="14">
        <v>1820000</v>
      </c>
      <c r="F430" s="15">
        <f t="shared" si="88"/>
        <v>0.73333333333333328</v>
      </c>
      <c r="G430" s="14">
        <v>2310000</v>
      </c>
      <c r="H430" s="15">
        <f t="shared" si="89"/>
        <v>1.2</v>
      </c>
      <c r="I430" s="14">
        <v>2660000</v>
      </c>
      <c r="J430" s="15">
        <f t="shared" si="90"/>
        <v>1.5333333333333334</v>
      </c>
      <c r="K430" s="14">
        <v>3010000</v>
      </c>
      <c r="L430" s="15">
        <f t="shared" si="91"/>
        <v>1.8666666666666667</v>
      </c>
    </row>
    <row r="431" spans="1:12" x14ac:dyDescent="0.25">
      <c r="A431" s="13" t="s">
        <v>2901</v>
      </c>
      <c r="B431" s="24"/>
      <c r="C431" s="14">
        <v>210000</v>
      </c>
      <c r="D431" s="15"/>
      <c r="E431" s="14">
        <v>210000</v>
      </c>
      <c r="F431" s="15"/>
      <c r="G431" s="14">
        <v>310000</v>
      </c>
      <c r="H431" s="15"/>
      <c r="I431" s="14">
        <v>410000</v>
      </c>
      <c r="J431" s="15"/>
      <c r="K431" s="14">
        <v>310000</v>
      </c>
      <c r="L431" s="15"/>
    </row>
    <row r="432" spans="1:12" x14ac:dyDescent="0.25">
      <c r="A432" s="13" t="s">
        <v>2902</v>
      </c>
      <c r="B432" s="14">
        <v>3054600</v>
      </c>
      <c r="C432" s="14">
        <v>3054600</v>
      </c>
      <c r="D432" s="15">
        <v>0</v>
      </c>
      <c r="E432" s="14">
        <v>3054600</v>
      </c>
      <c r="F432" s="15">
        <f t="shared" ref="F432:F446" si="92">(E432-B432)/B432</f>
        <v>0</v>
      </c>
      <c r="G432" s="14">
        <v>3292900</v>
      </c>
      <c r="H432" s="15">
        <f t="shared" ref="H432:H446" si="93">(G432-B432)/B432</f>
        <v>7.8013487854383556E-2</v>
      </c>
      <c r="I432" s="14">
        <v>2709900</v>
      </c>
      <c r="J432" s="15">
        <f t="shared" ref="J432:J446" si="94">(I432-B432)/B432</f>
        <v>-0.11284619917501473</v>
      </c>
      <c r="K432" s="14">
        <v>1035600</v>
      </c>
      <c r="L432" s="15">
        <f t="shared" ref="L432:L446" si="95">(K432-B432)/B432</f>
        <v>-0.66097033981536046</v>
      </c>
    </row>
    <row r="433" spans="1:12" x14ac:dyDescent="0.25">
      <c r="A433" s="13" t="s">
        <v>2903</v>
      </c>
      <c r="B433" s="14">
        <v>210000</v>
      </c>
      <c r="C433" s="14">
        <v>210000</v>
      </c>
      <c r="D433" s="15">
        <v>0</v>
      </c>
      <c r="E433" s="14">
        <v>210000</v>
      </c>
      <c r="F433" s="15">
        <f t="shared" si="92"/>
        <v>0</v>
      </c>
      <c r="G433" s="14">
        <v>348300</v>
      </c>
      <c r="H433" s="15">
        <f t="shared" si="93"/>
        <v>0.65857142857142859</v>
      </c>
      <c r="I433" s="14">
        <v>348300</v>
      </c>
      <c r="J433" s="15">
        <f t="shared" si="94"/>
        <v>0.65857142857142859</v>
      </c>
      <c r="K433" s="14">
        <v>734000</v>
      </c>
      <c r="L433" s="15">
        <f t="shared" si="95"/>
        <v>2.4952380952380953</v>
      </c>
    </row>
    <row r="434" spans="1:12" x14ac:dyDescent="0.25">
      <c r="A434" s="13" t="s">
        <v>2904</v>
      </c>
      <c r="B434" s="14">
        <v>41523600</v>
      </c>
      <c r="C434" s="14">
        <v>43133600</v>
      </c>
      <c r="D434" s="15">
        <v>3.8773131424057646E-2</v>
      </c>
      <c r="E434" s="14">
        <v>44702600</v>
      </c>
      <c r="F434" s="15">
        <f t="shared" si="92"/>
        <v>7.6558872544769715E-2</v>
      </c>
      <c r="G434" s="14">
        <v>44803800</v>
      </c>
      <c r="H434" s="15">
        <f t="shared" si="93"/>
        <v>7.8996040805710488E-2</v>
      </c>
      <c r="I434" s="14">
        <v>44803700</v>
      </c>
      <c r="J434" s="15">
        <f t="shared" si="94"/>
        <v>7.8993632536677932E-2</v>
      </c>
      <c r="K434" s="14">
        <v>50566900</v>
      </c>
      <c r="L434" s="15">
        <f t="shared" si="95"/>
        <v>0.217786993420609</v>
      </c>
    </row>
    <row r="435" spans="1:12" x14ac:dyDescent="0.25">
      <c r="A435" s="13" t="s">
        <v>2905</v>
      </c>
      <c r="B435" s="14">
        <v>2205000</v>
      </c>
      <c r="C435" s="14">
        <v>2835000</v>
      </c>
      <c r="D435" s="15">
        <v>0.2857142857142857</v>
      </c>
      <c r="E435" s="14">
        <v>3530000</v>
      </c>
      <c r="F435" s="15">
        <f t="shared" si="92"/>
        <v>0.60090702947845809</v>
      </c>
      <c r="G435" s="14">
        <v>3530000</v>
      </c>
      <c r="H435" s="15">
        <f t="shared" si="93"/>
        <v>0.60090702947845809</v>
      </c>
      <c r="I435" s="14">
        <v>4160000</v>
      </c>
      <c r="J435" s="15">
        <f t="shared" si="94"/>
        <v>0.88662131519274379</v>
      </c>
      <c r="K435" s="14">
        <v>4083000</v>
      </c>
      <c r="L435" s="15">
        <f t="shared" si="95"/>
        <v>0.85170068027210888</v>
      </c>
    </row>
    <row r="436" spans="1:12" x14ac:dyDescent="0.25">
      <c r="A436" s="13" t="s">
        <v>2906</v>
      </c>
      <c r="B436" s="14">
        <v>8676100</v>
      </c>
      <c r="C436" s="14">
        <v>9026100</v>
      </c>
      <c r="D436" s="15">
        <v>4.0340706077615515E-2</v>
      </c>
      <c r="E436" s="14">
        <v>8882100</v>
      </c>
      <c r="F436" s="15">
        <f t="shared" si="92"/>
        <v>2.3743387005682275E-2</v>
      </c>
      <c r="G436" s="14">
        <v>8952100</v>
      </c>
      <c r="H436" s="15">
        <f t="shared" si="93"/>
        <v>3.1811528221205379E-2</v>
      </c>
      <c r="I436" s="14">
        <v>8301200</v>
      </c>
      <c r="J436" s="15">
        <f t="shared" si="94"/>
        <v>-4.3210659167137309E-2</v>
      </c>
      <c r="K436" s="14">
        <v>9472200</v>
      </c>
      <c r="L436" s="15">
        <f t="shared" si="95"/>
        <v>9.1757817452542037E-2</v>
      </c>
    </row>
    <row r="437" spans="1:12" x14ac:dyDescent="0.25">
      <c r="A437" s="13" t="s">
        <v>2907</v>
      </c>
      <c r="B437" s="14">
        <v>2791100</v>
      </c>
      <c r="C437" s="14">
        <v>2791100</v>
      </c>
      <c r="D437" s="15">
        <v>0</v>
      </c>
      <c r="E437" s="14">
        <v>2791100</v>
      </c>
      <c r="F437" s="15">
        <f t="shared" si="92"/>
        <v>0</v>
      </c>
      <c r="G437" s="14">
        <v>3047600</v>
      </c>
      <c r="H437" s="15">
        <f t="shared" si="93"/>
        <v>9.1899251191286585E-2</v>
      </c>
      <c r="I437" s="14">
        <v>3047600</v>
      </c>
      <c r="J437" s="15">
        <f t="shared" si="94"/>
        <v>9.1899251191286585E-2</v>
      </c>
      <c r="K437" s="14">
        <v>3871000</v>
      </c>
      <c r="L437" s="15">
        <f t="shared" si="95"/>
        <v>0.38690838737415356</v>
      </c>
    </row>
    <row r="438" spans="1:12" x14ac:dyDescent="0.25">
      <c r="A438" s="13" t="s">
        <v>2908</v>
      </c>
      <c r="B438" s="14">
        <v>1610000</v>
      </c>
      <c r="C438" s="14">
        <v>1610000</v>
      </c>
      <c r="D438" s="15">
        <v>0</v>
      </c>
      <c r="E438" s="14">
        <v>1610000</v>
      </c>
      <c r="F438" s="15">
        <f t="shared" si="92"/>
        <v>0</v>
      </c>
      <c r="G438" s="14">
        <v>1610000</v>
      </c>
      <c r="H438" s="15">
        <f t="shared" si="93"/>
        <v>0</v>
      </c>
      <c r="I438" s="14">
        <v>1750000</v>
      </c>
      <c r="J438" s="15">
        <f t="shared" si="94"/>
        <v>8.6956521739130432E-2</v>
      </c>
      <c r="K438" s="14">
        <v>2100000</v>
      </c>
      <c r="L438" s="15">
        <f t="shared" si="95"/>
        <v>0.30434782608695654</v>
      </c>
    </row>
    <row r="439" spans="1:12" x14ac:dyDescent="0.25">
      <c r="A439" s="13" t="s">
        <v>2909</v>
      </c>
      <c r="B439" s="14">
        <v>19908100</v>
      </c>
      <c r="C439" s="14">
        <v>20051700</v>
      </c>
      <c r="D439" s="15">
        <v>7.2131443985111584E-3</v>
      </c>
      <c r="E439" s="14">
        <v>21309700</v>
      </c>
      <c r="F439" s="15">
        <f t="shared" si="92"/>
        <v>7.0403504101345687E-2</v>
      </c>
      <c r="G439" s="14">
        <v>22435800</v>
      </c>
      <c r="H439" s="15">
        <f t="shared" si="93"/>
        <v>0.12696841988939175</v>
      </c>
      <c r="I439" s="14">
        <v>27038600</v>
      </c>
      <c r="J439" s="15">
        <f t="shared" si="94"/>
        <v>0.35817079480211572</v>
      </c>
      <c r="K439" s="14">
        <v>31675300</v>
      </c>
      <c r="L439" s="15">
        <f t="shared" si="95"/>
        <v>0.59107599419331824</v>
      </c>
    </row>
    <row r="440" spans="1:12" x14ac:dyDescent="0.25">
      <c r="A440" s="13" t="s">
        <v>2910</v>
      </c>
      <c r="B440" s="14">
        <v>4572600</v>
      </c>
      <c r="C440" s="14">
        <v>4712300</v>
      </c>
      <c r="D440" s="15">
        <v>3.0551546166294886E-2</v>
      </c>
      <c r="E440" s="14">
        <v>4712300</v>
      </c>
      <c r="F440" s="15">
        <f t="shared" si="92"/>
        <v>3.0551546166294886E-2</v>
      </c>
      <c r="G440" s="14">
        <v>4723100</v>
      </c>
      <c r="H440" s="15">
        <f t="shared" si="93"/>
        <v>3.2913440930761491E-2</v>
      </c>
      <c r="I440" s="14">
        <v>4991000</v>
      </c>
      <c r="J440" s="15">
        <f t="shared" si="94"/>
        <v>9.1501552727113675E-2</v>
      </c>
      <c r="K440" s="14">
        <v>6271400</v>
      </c>
      <c r="L440" s="15">
        <f t="shared" si="95"/>
        <v>0.37151729869221012</v>
      </c>
    </row>
    <row r="441" spans="1:12" x14ac:dyDescent="0.25">
      <c r="A441" s="13" t="s">
        <v>2911</v>
      </c>
      <c r="B441" s="14">
        <v>15993000</v>
      </c>
      <c r="C441" s="14">
        <v>15846000</v>
      </c>
      <c r="D441" s="15">
        <v>-9.1915212905646221E-3</v>
      </c>
      <c r="E441" s="14">
        <v>16924000</v>
      </c>
      <c r="F441" s="15">
        <f t="shared" si="92"/>
        <v>5.8212968173575942E-2</v>
      </c>
      <c r="G441" s="14">
        <v>17224000</v>
      </c>
      <c r="H441" s="15">
        <f t="shared" si="93"/>
        <v>7.6971174889013949E-2</v>
      </c>
      <c r="I441" s="14">
        <v>17434000</v>
      </c>
      <c r="J441" s="15">
        <f t="shared" si="94"/>
        <v>9.0101919589820542E-2</v>
      </c>
      <c r="K441" s="14">
        <v>20122000</v>
      </c>
      <c r="L441" s="15">
        <f t="shared" si="95"/>
        <v>0.25817545176014506</v>
      </c>
    </row>
    <row r="442" spans="1:12" x14ac:dyDescent="0.25">
      <c r="A442" s="13" t="s">
        <v>2912</v>
      </c>
      <c r="B442" s="14">
        <v>357902000</v>
      </c>
      <c r="C442" s="14">
        <v>357399200</v>
      </c>
      <c r="D442" s="15">
        <v>-1.4048538426720163E-3</v>
      </c>
      <c r="E442" s="14">
        <v>359196000</v>
      </c>
      <c r="F442" s="15">
        <f t="shared" si="92"/>
        <v>3.6155148616101615E-3</v>
      </c>
      <c r="G442" s="14">
        <v>356194200</v>
      </c>
      <c r="H442" s="15">
        <f t="shared" si="93"/>
        <v>-4.7716972802610775E-3</v>
      </c>
      <c r="I442" s="14">
        <v>349409400</v>
      </c>
      <c r="J442" s="15">
        <f t="shared" si="94"/>
        <v>-2.3728841973501127E-2</v>
      </c>
      <c r="K442" s="14">
        <v>338786300</v>
      </c>
      <c r="L442" s="15">
        <f t="shared" si="95"/>
        <v>-5.3410430788316351E-2</v>
      </c>
    </row>
    <row r="443" spans="1:12" x14ac:dyDescent="0.25">
      <c r="A443" s="13" t="s">
        <v>2913</v>
      </c>
      <c r="B443" s="14">
        <v>122689300</v>
      </c>
      <c r="C443" s="14">
        <v>121882000</v>
      </c>
      <c r="D443" s="15">
        <v>-6.5800359118521334E-3</v>
      </c>
      <c r="E443" s="14">
        <v>121200600</v>
      </c>
      <c r="F443" s="15">
        <f t="shared" si="92"/>
        <v>-1.2133902467452337E-2</v>
      </c>
      <c r="G443" s="14">
        <v>114844300</v>
      </c>
      <c r="H443" s="15">
        <f t="shared" si="93"/>
        <v>-6.3942006352632225E-2</v>
      </c>
      <c r="I443" s="14">
        <v>114773300</v>
      </c>
      <c r="J443" s="15">
        <f t="shared" si="94"/>
        <v>-6.4520703924466113E-2</v>
      </c>
      <c r="K443" s="14">
        <v>118018700</v>
      </c>
      <c r="L443" s="15">
        <f t="shared" si="95"/>
        <v>-3.8068519422639141E-2</v>
      </c>
    </row>
    <row r="444" spans="1:12" x14ac:dyDescent="0.25">
      <c r="A444" s="13" t="s">
        <v>2914</v>
      </c>
      <c r="B444" s="14">
        <v>423100</v>
      </c>
      <c r="C444" s="14">
        <v>423100</v>
      </c>
      <c r="D444" s="15">
        <v>0</v>
      </c>
      <c r="E444" s="14">
        <v>423100</v>
      </c>
      <c r="F444" s="15">
        <f t="shared" si="92"/>
        <v>0</v>
      </c>
      <c r="G444" s="14">
        <v>350000</v>
      </c>
      <c r="H444" s="15">
        <f t="shared" si="93"/>
        <v>-0.17277239423304183</v>
      </c>
      <c r="I444" s="14">
        <v>350000</v>
      </c>
      <c r="J444" s="15">
        <f t="shared" si="94"/>
        <v>-0.17277239423304183</v>
      </c>
      <c r="K444" s="14">
        <v>350000</v>
      </c>
      <c r="L444" s="15">
        <f t="shared" si="95"/>
        <v>-0.17277239423304183</v>
      </c>
    </row>
    <row r="445" spans="1:12" x14ac:dyDescent="0.25">
      <c r="A445" s="13" t="s">
        <v>2915</v>
      </c>
      <c r="B445" s="14">
        <v>1629500</v>
      </c>
      <c r="C445" s="14">
        <v>1684500</v>
      </c>
      <c r="D445" s="15">
        <v>3.3752684872660324E-2</v>
      </c>
      <c r="E445" s="14">
        <v>1684500</v>
      </c>
      <c r="F445" s="15">
        <f t="shared" si="92"/>
        <v>3.3752684872660324E-2</v>
      </c>
      <c r="G445" s="14">
        <v>1751100</v>
      </c>
      <c r="H445" s="15">
        <f t="shared" si="93"/>
        <v>7.4624117827554459E-2</v>
      </c>
      <c r="I445" s="14">
        <v>2136100</v>
      </c>
      <c r="J445" s="15">
        <f t="shared" si="94"/>
        <v>0.31089291193617674</v>
      </c>
      <c r="K445" s="14">
        <v>2389500</v>
      </c>
      <c r="L445" s="15">
        <f t="shared" si="95"/>
        <v>0.46640073642221541</v>
      </c>
    </row>
    <row r="446" spans="1:12" x14ac:dyDescent="0.25">
      <c r="A446" s="13" t="s">
        <v>2916</v>
      </c>
      <c r="B446" s="25">
        <v>981000</v>
      </c>
      <c r="C446" s="25">
        <v>711000</v>
      </c>
      <c r="D446" s="15">
        <v>-0.27522935779816515</v>
      </c>
      <c r="E446" s="25">
        <v>711000</v>
      </c>
      <c r="F446" s="15">
        <f t="shared" si="92"/>
        <v>-0.27522935779816515</v>
      </c>
      <c r="G446" s="14">
        <v>711000</v>
      </c>
      <c r="H446" s="15">
        <f t="shared" si="93"/>
        <v>-0.27522935779816515</v>
      </c>
      <c r="I446" s="14">
        <v>690400</v>
      </c>
      <c r="J446" s="15">
        <f t="shared" si="94"/>
        <v>-0.29622833843017327</v>
      </c>
      <c r="K446" s="14">
        <v>812400</v>
      </c>
      <c r="L446" s="15">
        <f t="shared" si="95"/>
        <v>-0.17186544342507645</v>
      </c>
    </row>
    <row r="447" spans="1:12" x14ac:dyDescent="0.25">
      <c r="A447" s="13" t="s">
        <v>2917</v>
      </c>
      <c r="B447" s="19"/>
      <c r="C447" s="19"/>
      <c r="D447" s="15"/>
      <c r="E447" s="19"/>
      <c r="F447" s="15"/>
      <c r="G447" s="14">
        <v>3400</v>
      </c>
      <c r="H447" s="15"/>
      <c r="I447" s="14">
        <v>3400</v>
      </c>
      <c r="J447" s="15"/>
      <c r="K447" s="14">
        <v>178400</v>
      </c>
      <c r="L447" s="15"/>
    </row>
    <row r="448" spans="1:12" x14ac:dyDescent="0.25">
      <c r="A448" s="13" t="s">
        <v>2918</v>
      </c>
      <c r="B448" s="24"/>
      <c r="C448" s="24"/>
      <c r="D448" s="15"/>
      <c r="E448" s="24"/>
      <c r="F448" s="15"/>
      <c r="G448" s="14">
        <v>100000</v>
      </c>
      <c r="H448" s="15"/>
      <c r="I448" s="14">
        <v>100000</v>
      </c>
      <c r="J448" s="15"/>
      <c r="K448" s="14">
        <v>100000</v>
      </c>
      <c r="L448" s="15"/>
    </row>
    <row r="449" spans="1:12" x14ac:dyDescent="0.25">
      <c r="A449" s="13" t="s">
        <v>2919</v>
      </c>
      <c r="B449" s="25">
        <v>2476800</v>
      </c>
      <c r="C449" s="25">
        <v>2546800</v>
      </c>
      <c r="D449" s="15">
        <v>2.8262273901808785E-2</v>
      </c>
      <c r="E449" s="25">
        <v>2846800</v>
      </c>
      <c r="F449" s="15">
        <f>(E449-B449)/B449</f>
        <v>0.14938630490956073</v>
      </c>
      <c r="G449" s="25">
        <v>3406800</v>
      </c>
      <c r="H449" s="15">
        <f>(G449-B449)/B449</f>
        <v>0.37548449612403101</v>
      </c>
      <c r="I449" s="25">
        <v>3406800</v>
      </c>
      <c r="J449" s="15">
        <f>(I449-B449)/B449</f>
        <v>0.37548449612403101</v>
      </c>
      <c r="K449" s="14">
        <v>4274800</v>
      </c>
      <c r="L449" s="15">
        <f>(K449-B449)/B449</f>
        <v>0.72593669250645998</v>
      </c>
    </row>
    <row r="450" spans="1:12" x14ac:dyDescent="0.25">
      <c r="A450" s="13" t="s">
        <v>2920</v>
      </c>
      <c r="B450" s="24"/>
      <c r="C450" s="24"/>
      <c r="D450" s="15"/>
      <c r="E450" s="24"/>
      <c r="F450" s="15"/>
      <c r="G450" s="24"/>
      <c r="H450" s="15"/>
      <c r="I450" s="24"/>
      <c r="J450" s="15"/>
      <c r="K450" s="14">
        <v>198000</v>
      </c>
      <c r="L450" s="15"/>
    </row>
    <row r="451" spans="1:12" x14ac:dyDescent="0.25">
      <c r="A451" s="13" t="s">
        <v>2921</v>
      </c>
      <c r="B451" s="14">
        <v>268031600</v>
      </c>
      <c r="C451" s="14">
        <v>266991500</v>
      </c>
      <c r="D451" s="15">
        <v>-3.8805125962759614E-3</v>
      </c>
      <c r="E451" s="14">
        <v>268042700</v>
      </c>
      <c r="F451" s="15">
        <f>(E451-B451)/B451</f>
        <v>4.1413027419155052E-5</v>
      </c>
      <c r="G451" s="14">
        <v>274468600</v>
      </c>
      <c r="H451" s="15">
        <f>(G451-B451)/B451</f>
        <v>2.4015824999738838E-2</v>
      </c>
      <c r="I451" s="14">
        <v>289948100</v>
      </c>
      <c r="J451" s="15">
        <f>(I451-B451)/B451</f>
        <v>8.1768343732604665E-2</v>
      </c>
      <c r="K451" s="14">
        <v>307201000</v>
      </c>
      <c r="L451" s="15">
        <f>(K451-B451)/B451</f>
        <v>0.14613724650377044</v>
      </c>
    </row>
    <row r="452" spans="1:12" x14ac:dyDescent="0.25">
      <c r="A452" s="13" t="s">
        <v>2922</v>
      </c>
      <c r="B452" s="25">
        <v>9683300</v>
      </c>
      <c r="C452" s="25">
        <v>10250300</v>
      </c>
      <c r="D452" s="15">
        <v>5.8554418431732987E-2</v>
      </c>
      <c r="E452" s="25">
        <v>10565300</v>
      </c>
      <c r="F452" s="15">
        <f>(E452-B452)/B452</f>
        <v>9.1084650893806865E-2</v>
      </c>
      <c r="G452" s="25">
        <v>10748000</v>
      </c>
      <c r="H452" s="15">
        <f>(G452-B452)/B452</f>
        <v>0.10995218572180972</v>
      </c>
      <c r="I452" s="25">
        <v>11868000</v>
      </c>
      <c r="J452" s="15">
        <f>(I452-B452)/B452</f>
        <v>0.22561523447585016</v>
      </c>
      <c r="K452" s="14">
        <v>14384700</v>
      </c>
      <c r="L452" s="15">
        <f>(K452-B452)/B452</f>
        <v>0.48551630126093376</v>
      </c>
    </row>
    <row r="453" spans="1:12" x14ac:dyDescent="0.25">
      <c r="A453" s="13" t="s">
        <v>2923</v>
      </c>
      <c r="B453" s="24"/>
      <c r="C453" s="24"/>
      <c r="D453" s="15"/>
      <c r="E453" s="24"/>
      <c r="F453" s="15"/>
      <c r="G453" s="24"/>
      <c r="H453" s="15"/>
      <c r="I453" s="24"/>
      <c r="J453" s="15"/>
      <c r="K453" s="14">
        <v>210000</v>
      </c>
      <c r="L453" s="15"/>
    </row>
    <row r="454" spans="1:12" x14ac:dyDescent="0.25">
      <c r="A454" s="13" t="s">
        <v>2924</v>
      </c>
      <c r="B454" s="14">
        <v>350000</v>
      </c>
      <c r="C454" s="14">
        <v>350000</v>
      </c>
      <c r="D454" s="15">
        <v>0</v>
      </c>
      <c r="E454" s="14">
        <v>350000</v>
      </c>
      <c r="F454" s="15">
        <f t="shared" ref="F454:F464" si="96">(E454-B454)/B454</f>
        <v>0</v>
      </c>
      <c r="G454" s="14">
        <v>499300</v>
      </c>
      <c r="H454" s="15">
        <f t="shared" ref="H454:H464" si="97">(G454-B454)/B454</f>
        <v>0.42657142857142855</v>
      </c>
      <c r="I454" s="14">
        <v>499300</v>
      </c>
      <c r="J454" s="15">
        <f t="shared" ref="J454:J464" si="98">(I454-B454)/B454</f>
        <v>0.42657142857142855</v>
      </c>
      <c r="K454" s="14">
        <v>1059300</v>
      </c>
      <c r="L454" s="15">
        <f t="shared" ref="L454:L464" si="99">(K454-B454)/B454</f>
        <v>2.0265714285714287</v>
      </c>
    </row>
    <row r="455" spans="1:12" x14ac:dyDescent="0.25">
      <c r="A455" s="13" t="s">
        <v>2925</v>
      </c>
      <c r="B455" s="14">
        <v>4918600</v>
      </c>
      <c r="C455" s="14">
        <v>4953600</v>
      </c>
      <c r="D455" s="15">
        <v>7.1158459724311798E-3</v>
      </c>
      <c r="E455" s="14">
        <v>4743600</v>
      </c>
      <c r="F455" s="15">
        <f t="shared" si="96"/>
        <v>-3.5579229862155899E-2</v>
      </c>
      <c r="G455" s="14">
        <v>5093600</v>
      </c>
      <c r="H455" s="15">
        <f t="shared" si="97"/>
        <v>3.5579229862155899E-2</v>
      </c>
      <c r="I455" s="14">
        <v>4368700</v>
      </c>
      <c r="J455" s="15">
        <f t="shared" si="98"/>
        <v>-0.11180010572114016</v>
      </c>
      <c r="K455" s="14">
        <v>5435100</v>
      </c>
      <c r="L455" s="15">
        <f t="shared" si="99"/>
        <v>0.10500955556459154</v>
      </c>
    </row>
    <row r="456" spans="1:12" x14ac:dyDescent="0.25">
      <c r="A456" s="13" t="s">
        <v>2926</v>
      </c>
      <c r="B456" s="14">
        <v>525000</v>
      </c>
      <c r="C456" s="14">
        <v>525000</v>
      </c>
      <c r="D456" s="15">
        <v>0</v>
      </c>
      <c r="E456" s="14">
        <v>525000</v>
      </c>
      <c r="F456" s="15">
        <f t="shared" si="96"/>
        <v>0</v>
      </c>
      <c r="G456" s="14">
        <v>525000</v>
      </c>
      <c r="H456" s="15">
        <f t="shared" si="97"/>
        <v>0</v>
      </c>
      <c r="I456" s="14">
        <v>525000</v>
      </c>
      <c r="J456" s="15">
        <f t="shared" si="98"/>
        <v>0</v>
      </c>
      <c r="K456" s="14">
        <v>700000</v>
      </c>
      <c r="L456" s="15">
        <f t="shared" si="99"/>
        <v>0.33333333333333331</v>
      </c>
    </row>
    <row r="457" spans="1:12" x14ac:dyDescent="0.25">
      <c r="A457" s="13" t="s">
        <v>2927</v>
      </c>
      <c r="B457" s="14">
        <v>9098600</v>
      </c>
      <c r="C457" s="14">
        <v>8241600</v>
      </c>
      <c r="D457" s="15">
        <v>-9.4190314993515489E-2</v>
      </c>
      <c r="E457" s="14">
        <v>8526600</v>
      </c>
      <c r="F457" s="15">
        <f t="shared" si="96"/>
        <v>-6.2866814674785138E-2</v>
      </c>
      <c r="G457" s="14">
        <v>8848600</v>
      </c>
      <c r="H457" s="15">
        <f t="shared" si="97"/>
        <v>-2.7476754665552942E-2</v>
      </c>
      <c r="I457" s="14">
        <v>9270200</v>
      </c>
      <c r="J457" s="15">
        <f t="shared" si="98"/>
        <v>1.8860044402435539E-2</v>
      </c>
      <c r="K457" s="14">
        <v>10068900</v>
      </c>
      <c r="L457" s="15">
        <f t="shared" si="99"/>
        <v>0.10664278020794409</v>
      </c>
    </row>
    <row r="458" spans="1:12" x14ac:dyDescent="0.25">
      <c r="A458" s="13" t="s">
        <v>2928</v>
      </c>
      <c r="B458" s="14">
        <v>1442000</v>
      </c>
      <c r="C458" s="14">
        <v>1442000</v>
      </c>
      <c r="D458" s="15">
        <v>0</v>
      </c>
      <c r="E458" s="14">
        <v>2072000</v>
      </c>
      <c r="F458" s="15">
        <f t="shared" si="96"/>
        <v>0.43689320388349512</v>
      </c>
      <c r="G458" s="14">
        <v>2072000</v>
      </c>
      <c r="H458" s="15">
        <f t="shared" si="97"/>
        <v>0.43689320388349512</v>
      </c>
      <c r="I458" s="14">
        <v>2282000</v>
      </c>
      <c r="J458" s="15">
        <f t="shared" si="98"/>
        <v>0.58252427184466016</v>
      </c>
      <c r="K458" s="14">
        <v>2170000</v>
      </c>
      <c r="L458" s="15">
        <f t="shared" si="99"/>
        <v>0.50485436893203883</v>
      </c>
    </row>
    <row r="459" spans="1:12" x14ac:dyDescent="0.25">
      <c r="A459" s="13" t="s">
        <v>3105</v>
      </c>
      <c r="B459" s="14">
        <v>4772300</v>
      </c>
      <c r="C459" s="14">
        <v>4772300</v>
      </c>
      <c r="D459" s="15">
        <v>0</v>
      </c>
      <c r="E459" s="14">
        <v>4772300</v>
      </c>
      <c r="F459" s="15">
        <f t="shared" si="96"/>
        <v>0</v>
      </c>
      <c r="G459" s="14">
        <v>4840600</v>
      </c>
      <c r="H459" s="15">
        <f t="shared" si="97"/>
        <v>1.431175743352262E-2</v>
      </c>
      <c r="I459" s="14">
        <v>4769900</v>
      </c>
      <c r="J459" s="15">
        <f t="shared" si="98"/>
        <v>-5.0290216457473335E-4</v>
      </c>
      <c r="K459" s="14">
        <v>5001600</v>
      </c>
      <c r="L459" s="15">
        <f t="shared" si="99"/>
        <v>4.8048110973744319E-2</v>
      </c>
    </row>
    <row r="460" spans="1:12" x14ac:dyDescent="0.25">
      <c r="A460" s="13" t="s">
        <v>2929</v>
      </c>
      <c r="B460" s="14">
        <v>93200</v>
      </c>
      <c r="C460" s="14">
        <v>93200</v>
      </c>
      <c r="D460" s="15">
        <v>0</v>
      </c>
      <c r="E460" s="14">
        <v>93200</v>
      </c>
      <c r="F460" s="15">
        <f t="shared" si="96"/>
        <v>0</v>
      </c>
      <c r="G460" s="14">
        <v>443200</v>
      </c>
      <c r="H460" s="15">
        <f t="shared" si="97"/>
        <v>3.755364806866953</v>
      </c>
      <c r="I460" s="14">
        <v>443200</v>
      </c>
      <c r="J460" s="15">
        <f t="shared" si="98"/>
        <v>3.755364806866953</v>
      </c>
      <c r="K460" s="14">
        <v>443200</v>
      </c>
      <c r="L460" s="15">
        <f t="shared" si="99"/>
        <v>3.755364806866953</v>
      </c>
    </row>
    <row r="461" spans="1:12" x14ac:dyDescent="0.25">
      <c r="A461" s="13" t="s">
        <v>2930</v>
      </c>
      <c r="B461" s="14">
        <v>3890700</v>
      </c>
      <c r="C461" s="14">
        <v>3890700</v>
      </c>
      <c r="D461" s="15">
        <v>0</v>
      </c>
      <c r="E461" s="14">
        <v>3791100</v>
      </c>
      <c r="F461" s="15">
        <f t="shared" si="96"/>
        <v>-2.5599506515537052E-2</v>
      </c>
      <c r="G461" s="14">
        <v>3954700</v>
      </c>
      <c r="H461" s="15">
        <f t="shared" si="97"/>
        <v>1.6449482098337059E-2</v>
      </c>
      <c r="I461" s="14">
        <v>3954700</v>
      </c>
      <c r="J461" s="15">
        <f t="shared" si="98"/>
        <v>1.6449482098337059E-2</v>
      </c>
      <c r="K461" s="14">
        <v>4086700</v>
      </c>
      <c r="L461" s="15">
        <f t="shared" si="99"/>
        <v>5.0376538926157247E-2</v>
      </c>
    </row>
    <row r="462" spans="1:12" x14ac:dyDescent="0.25">
      <c r="A462" s="13" t="s">
        <v>2931</v>
      </c>
      <c r="B462" s="14">
        <v>2870000</v>
      </c>
      <c r="C462" s="14">
        <v>2870000</v>
      </c>
      <c r="D462" s="15">
        <v>0</v>
      </c>
      <c r="E462" s="14">
        <v>2870000</v>
      </c>
      <c r="F462" s="15">
        <f t="shared" si="96"/>
        <v>0</v>
      </c>
      <c r="G462" s="14">
        <v>2870000</v>
      </c>
      <c r="H462" s="15">
        <f t="shared" si="97"/>
        <v>0</v>
      </c>
      <c r="I462" s="14">
        <v>2870000</v>
      </c>
      <c r="J462" s="15">
        <f t="shared" si="98"/>
        <v>0</v>
      </c>
      <c r="K462" s="14">
        <v>2870000</v>
      </c>
      <c r="L462" s="15">
        <f t="shared" si="99"/>
        <v>0</v>
      </c>
    </row>
    <row r="463" spans="1:12" x14ac:dyDescent="0.25">
      <c r="A463" s="13" t="s">
        <v>2932</v>
      </c>
      <c r="B463" s="14">
        <v>3647000</v>
      </c>
      <c r="C463" s="25">
        <v>4347000</v>
      </c>
      <c r="D463" s="15">
        <v>0.19193857965451055</v>
      </c>
      <c r="E463" s="25">
        <v>4697000</v>
      </c>
      <c r="F463" s="15">
        <f t="shared" si="96"/>
        <v>0.28790786948176583</v>
      </c>
      <c r="G463" s="25">
        <v>4445000</v>
      </c>
      <c r="H463" s="15">
        <f t="shared" si="97"/>
        <v>0.21880998080614203</v>
      </c>
      <c r="I463" s="25">
        <v>4270000</v>
      </c>
      <c r="J463" s="15">
        <f t="shared" si="98"/>
        <v>0.17082533589251439</v>
      </c>
      <c r="K463" s="25">
        <v>4900000</v>
      </c>
      <c r="L463" s="15">
        <f t="shared" si="99"/>
        <v>0.34357005758157388</v>
      </c>
    </row>
    <row r="464" spans="1:12" x14ac:dyDescent="0.25">
      <c r="A464" s="13" t="s">
        <v>3021</v>
      </c>
      <c r="B464" s="25">
        <v>461675300</v>
      </c>
      <c r="C464" s="24"/>
      <c r="D464" s="15">
        <v>-1</v>
      </c>
      <c r="E464" s="24"/>
      <c r="F464" s="15">
        <f t="shared" si="96"/>
        <v>-1</v>
      </c>
      <c r="G464" s="24"/>
      <c r="H464" s="15">
        <f t="shared" si="97"/>
        <v>-1</v>
      </c>
      <c r="I464" s="24"/>
      <c r="J464" s="15">
        <f t="shared" si="98"/>
        <v>-1</v>
      </c>
      <c r="K464" s="24"/>
      <c r="L464" s="15">
        <f t="shared" si="99"/>
        <v>-1</v>
      </c>
    </row>
    <row r="465" spans="1:12" x14ac:dyDescent="0.25">
      <c r="A465" s="13" t="s">
        <v>2933</v>
      </c>
      <c r="B465" s="24"/>
      <c r="C465" s="14">
        <v>447716500</v>
      </c>
      <c r="D465" s="15"/>
      <c r="E465" s="14">
        <v>455501300</v>
      </c>
      <c r="F465" s="15"/>
      <c r="G465" s="14">
        <v>453495200</v>
      </c>
      <c r="H465" s="15"/>
      <c r="I465" s="14">
        <v>447423600</v>
      </c>
      <c r="J465" s="15"/>
      <c r="K465" s="14">
        <v>445745200</v>
      </c>
      <c r="L465" s="15"/>
    </row>
    <row r="466" spans="1:12" x14ac:dyDescent="0.25">
      <c r="A466" s="13" t="s">
        <v>2934</v>
      </c>
      <c r="B466" s="14">
        <v>513249000</v>
      </c>
      <c r="C466" s="14">
        <v>515508800</v>
      </c>
      <c r="D466" s="15">
        <v>4.4029311308935821E-3</v>
      </c>
      <c r="E466" s="14">
        <v>515332100</v>
      </c>
      <c r="F466" s="15">
        <f t="shared" ref="F466:F475" si="100">(E466-B466)/B466</f>
        <v>4.0586537918242413E-3</v>
      </c>
      <c r="G466" s="14">
        <v>520087000</v>
      </c>
      <c r="H466" s="15">
        <f t="shared" ref="H466:H475" si="101">(G466-B466)/B466</f>
        <v>1.3322967994092536E-2</v>
      </c>
      <c r="I466" s="14">
        <v>522302100</v>
      </c>
      <c r="J466" s="15">
        <f t="shared" ref="J466:J475" si="102">(I466-B466)/B466</f>
        <v>1.7638806894898967E-2</v>
      </c>
      <c r="K466" s="14">
        <v>527143800</v>
      </c>
      <c r="L466" s="15">
        <f t="shared" ref="L466:L475" si="103">(K466-B466)/B466</f>
        <v>2.7072239790043428E-2</v>
      </c>
    </row>
    <row r="467" spans="1:12" x14ac:dyDescent="0.25">
      <c r="A467" s="13" t="s">
        <v>2935</v>
      </c>
      <c r="B467" s="14">
        <v>4958400</v>
      </c>
      <c r="C467" s="14">
        <v>4958400</v>
      </c>
      <c r="D467" s="15">
        <v>0</v>
      </c>
      <c r="E467" s="14">
        <v>4958400</v>
      </c>
      <c r="F467" s="15">
        <f t="shared" si="100"/>
        <v>0</v>
      </c>
      <c r="G467" s="14">
        <v>4608900</v>
      </c>
      <c r="H467" s="15">
        <f t="shared" si="101"/>
        <v>-7.0486447241045497E-2</v>
      </c>
      <c r="I467" s="14">
        <v>4108900</v>
      </c>
      <c r="J467" s="15">
        <f t="shared" si="102"/>
        <v>-0.17132542755727653</v>
      </c>
      <c r="K467" s="14">
        <v>4190800</v>
      </c>
      <c r="L467" s="15">
        <f t="shared" si="103"/>
        <v>-0.15480800258147789</v>
      </c>
    </row>
    <row r="468" spans="1:12" x14ac:dyDescent="0.25">
      <c r="A468" s="13" t="s">
        <v>2936</v>
      </c>
      <c r="B468" s="14">
        <v>14670800</v>
      </c>
      <c r="C468" s="14">
        <v>14803800</v>
      </c>
      <c r="D468" s="15">
        <v>9.0656269596750012E-3</v>
      </c>
      <c r="E468" s="14">
        <v>14553800</v>
      </c>
      <c r="F468" s="15">
        <f t="shared" si="100"/>
        <v>-7.9750252201652265E-3</v>
      </c>
      <c r="G468" s="14">
        <v>14494900</v>
      </c>
      <c r="H468" s="15">
        <f t="shared" si="101"/>
        <v>-1.1989802873735583E-2</v>
      </c>
      <c r="I468" s="14">
        <v>14388000</v>
      </c>
      <c r="J468" s="15">
        <f t="shared" si="102"/>
        <v>-1.9276385745835265E-2</v>
      </c>
      <c r="K468" s="14">
        <v>14694000</v>
      </c>
      <c r="L468" s="15">
        <f t="shared" si="103"/>
        <v>1.581372522289173E-3</v>
      </c>
    </row>
    <row r="469" spans="1:12" x14ac:dyDescent="0.25">
      <c r="A469" s="13" t="s">
        <v>2937</v>
      </c>
      <c r="B469" s="14">
        <v>39799700</v>
      </c>
      <c r="C469" s="14">
        <v>40213700</v>
      </c>
      <c r="D469" s="15">
        <v>1.04020884579532E-2</v>
      </c>
      <c r="E469" s="14">
        <v>40094000</v>
      </c>
      <c r="F469" s="15">
        <f t="shared" si="100"/>
        <v>7.3945280994580365E-3</v>
      </c>
      <c r="G469" s="14">
        <v>39850900</v>
      </c>
      <c r="H469" s="15">
        <f t="shared" si="101"/>
        <v>1.2864418576019416E-3</v>
      </c>
      <c r="I469" s="14">
        <v>40013100</v>
      </c>
      <c r="J469" s="15">
        <f t="shared" si="102"/>
        <v>5.3618494611768434E-3</v>
      </c>
      <c r="K469" s="14">
        <v>45910400</v>
      </c>
      <c r="L469" s="15">
        <f t="shared" si="103"/>
        <v>0.15353633318844112</v>
      </c>
    </row>
    <row r="470" spans="1:12" x14ac:dyDescent="0.25">
      <c r="A470" s="13" t="s">
        <v>2938</v>
      </c>
      <c r="B470" s="14">
        <v>557900</v>
      </c>
      <c r="C470" s="14">
        <v>557900</v>
      </c>
      <c r="D470" s="15">
        <v>0</v>
      </c>
      <c r="E470" s="14">
        <v>557900</v>
      </c>
      <c r="F470" s="15">
        <f t="shared" si="100"/>
        <v>0</v>
      </c>
      <c r="G470" s="14">
        <v>557900</v>
      </c>
      <c r="H470" s="15">
        <f t="shared" si="101"/>
        <v>0</v>
      </c>
      <c r="I470" s="14">
        <v>557900</v>
      </c>
      <c r="J470" s="15">
        <f t="shared" si="102"/>
        <v>0</v>
      </c>
      <c r="K470" s="14">
        <v>924400</v>
      </c>
      <c r="L470" s="15">
        <f t="shared" si="103"/>
        <v>0.65692776483240722</v>
      </c>
    </row>
    <row r="471" spans="1:12" x14ac:dyDescent="0.25">
      <c r="A471" s="13" t="s">
        <v>2939</v>
      </c>
      <c r="B471" s="14">
        <v>8261000</v>
      </c>
      <c r="C471" s="14">
        <v>8261000</v>
      </c>
      <c r="D471" s="15">
        <v>0</v>
      </c>
      <c r="E471" s="14">
        <v>9041000</v>
      </c>
      <c r="F471" s="15">
        <f t="shared" si="100"/>
        <v>9.4419561796392687E-2</v>
      </c>
      <c r="G471" s="14">
        <v>9531000</v>
      </c>
      <c r="H471" s="15">
        <f t="shared" si="101"/>
        <v>0.15373441471976759</v>
      </c>
      <c r="I471" s="14">
        <v>8947200</v>
      </c>
      <c r="J471" s="15">
        <f t="shared" si="102"/>
        <v>8.3065004236775208E-2</v>
      </c>
      <c r="K471" s="14">
        <v>10297700</v>
      </c>
      <c r="L471" s="15">
        <f t="shared" si="103"/>
        <v>0.24654400193681153</v>
      </c>
    </row>
    <row r="472" spans="1:12" x14ac:dyDescent="0.25">
      <c r="A472" s="13" t="s">
        <v>2940</v>
      </c>
      <c r="B472" s="14">
        <v>1988100</v>
      </c>
      <c r="C472" s="14">
        <v>1988100</v>
      </c>
      <c r="D472" s="15">
        <v>0</v>
      </c>
      <c r="E472" s="14">
        <v>1918100</v>
      </c>
      <c r="F472" s="15">
        <f t="shared" si="100"/>
        <v>-3.5209496504199987E-2</v>
      </c>
      <c r="G472" s="14">
        <v>2015700</v>
      </c>
      <c r="H472" s="15">
        <f t="shared" si="101"/>
        <v>1.3882601478798853E-2</v>
      </c>
      <c r="I472" s="14">
        <v>1813000</v>
      </c>
      <c r="J472" s="15">
        <f t="shared" si="102"/>
        <v>-8.8074040541220255E-2</v>
      </c>
      <c r="K472" s="14">
        <v>1954400</v>
      </c>
      <c r="L472" s="15">
        <f t="shared" si="103"/>
        <v>-1.6950857602736281E-2</v>
      </c>
    </row>
    <row r="473" spans="1:12" x14ac:dyDescent="0.25">
      <c r="A473" s="13" t="s">
        <v>2941</v>
      </c>
      <c r="B473" s="14">
        <v>54691900</v>
      </c>
      <c r="C473" s="14">
        <v>54446300</v>
      </c>
      <c r="D473" s="15">
        <v>-4.4906101269109322E-3</v>
      </c>
      <c r="E473" s="14">
        <v>55310400</v>
      </c>
      <c r="F473" s="15">
        <f t="shared" si="100"/>
        <v>1.1308804411622197E-2</v>
      </c>
      <c r="G473" s="14">
        <v>55455100</v>
      </c>
      <c r="H473" s="15">
        <f t="shared" si="101"/>
        <v>1.3954534400889345E-2</v>
      </c>
      <c r="I473" s="14">
        <v>54406400</v>
      </c>
      <c r="J473" s="15">
        <f t="shared" si="102"/>
        <v>-5.2201514301020808E-3</v>
      </c>
      <c r="K473" s="14">
        <v>53750800</v>
      </c>
      <c r="L473" s="15">
        <f t="shared" si="103"/>
        <v>-1.7207301263989731E-2</v>
      </c>
    </row>
    <row r="474" spans="1:12" x14ac:dyDescent="0.25">
      <c r="A474" s="13" t="s">
        <v>2942</v>
      </c>
      <c r="B474" s="14">
        <v>1150000</v>
      </c>
      <c r="C474" s="14">
        <v>1150000</v>
      </c>
      <c r="D474" s="15">
        <v>0</v>
      </c>
      <c r="E474" s="14">
        <v>1150000</v>
      </c>
      <c r="F474" s="15">
        <f t="shared" si="100"/>
        <v>0</v>
      </c>
      <c r="G474" s="14">
        <v>1150000</v>
      </c>
      <c r="H474" s="15">
        <f t="shared" si="101"/>
        <v>0</v>
      </c>
      <c r="I474" s="14">
        <v>1150000</v>
      </c>
      <c r="J474" s="15">
        <f t="shared" si="102"/>
        <v>0</v>
      </c>
      <c r="K474" s="14">
        <v>1150000</v>
      </c>
      <c r="L474" s="15">
        <f t="shared" si="103"/>
        <v>0</v>
      </c>
    </row>
    <row r="475" spans="1:12" x14ac:dyDescent="0.25">
      <c r="A475" s="13" t="s">
        <v>2943</v>
      </c>
      <c r="B475" s="25">
        <v>15055000</v>
      </c>
      <c r="C475" s="25">
        <v>15412100</v>
      </c>
      <c r="D475" s="15">
        <v>2.3719694453669875E-2</v>
      </c>
      <c r="E475" s="25">
        <v>15657100</v>
      </c>
      <c r="F475" s="15">
        <f t="shared" si="100"/>
        <v>3.9993357688475589E-2</v>
      </c>
      <c r="G475" s="25">
        <v>16239600</v>
      </c>
      <c r="H475" s="15">
        <f t="shared" si="101"/>
        <v>7.8684822318166717E-2</v>
      </c>
      <c r="I475" s="25">
        <v>15759400</v>
      </c>
      <c r="J475" s="15">
        <f t="shared" si="102"/>
        <v>4.6788442377947527E-2</v>
      </c>
      <c r="K475" s="14">
        <v>15959800</v>
      </c>
      <c r="L475" s="15">
        <f t="shared" si="103"/>
        <v>6.0099634672866158E-2</v>
      </c>
    </row>
    <row r="476" spans="1:12" x14ac:dyDescent="0.25">
      <c r="A476" s="13" t="s">
        <v>3089</v>
      </c>
      <c r="B476" s="24"/>
      <c r="C476" s="24"/>
      <c r="D476" s="15"/>
      <c r="E476" s="24"/>
      <c r="F476" s="15"/>
      <c r="G476" s="24"/>
      <c r="H476" s="15"/>
      <c r="I476" s="24"/>
      <c r="J476" s="15"/>
      <c r="K476" s="25">
        <v>291349800</v>
      </c>
      <c r="L476" s="15"/>
    </row>
    <row r="477" spans="1:12" x14ac:dyDescent="0.25">
      <c r="A477" s="13" t="s">
        <v>2944</v>
      </c>
      <c r="B477" s="14">
        <v>295084000</v>
      </c>
      <c r="C477" s="14">
        <v>295370100</v>
      </c>
      <c r="D477" s="15">
        <v>9.6955443195835761E-4</v>
      </c>
      <c r="E477" s="14">
        <v>295374800</v>
      </c>
      <c r="F477" s="15">
        <f>(E477-B477)/B477</f>
        <v>9.8548210001219989E-4</v>
      </c>
      <c r="G477" s="14">
        <v>293306100</v>
      </c>
      <c r="H477" s="15">
        <f>(G477-B477)/B477</f>
        <v>-6.0250640495587695E-3</v>
      </c>
      <c r="I477" s="14">
        <v>292230400</v>
      </c>
      <c r="J477" s="15">
        <f>(I477-B477)/B477</f>
        <v>-9.6704667145626338E-3</v>
      </c>
      <c r="K477" s="24"/>
      <c r="L477" s="15">
        <f>(K477-B477)/B477</f>
        <v>-1</v>
      </c>
    </row>
    <row r="478" spans="1:12" x14ac:dyDescent="0.25">
      <c r="A478" s="13" t="s">
        <v>2945</v>
      </c>
      <c r="B478" s="14">
        <v>41149600</v>
      </c>
      <c r="C478" s="14">
        <v>41019300</v>
      </c>
      <c r="D478" s="15">
        <v>-3.1664949355522287E-3</v>
      </c>
      <c r="E478" s="14">
        <v>40137500</v>
      </c>
      <c r="F478" s="15">
        <f>(E478-B478)/B478</f>
        <v>-2.4595621828644752E-2</v>
      </c>
      <c r="G478" s="14">
        <v>42335600</v>
      </c>
      <c r="H478" s="15">
        <f>(G478-B478)/B478</f>
        <v>2.8821665338180688E-2</v>
      </c>
      <c r="I478" s="14">
        <v>40434300</v>
      </c>
      <c r="J478" s="15">
        <f>(I478-B478)/B478</f>
        <v>-1.7382915022260241E-2</v>
      </c>
      <c r="K478" s="14">
        <v>39666800</v>
      </c>
      <c r="L478" s="15">
        <f>(K478-B478)/B478</f>
        <v>-3.6034372144565195E-2</v>
      </c>
    </row>
    <row r="479" spans="1:12" x14ac:dyDescent="0.25">
      <c r="A479" s="13" t="s">
        <v>2946</v>
      </c>
      <c r="B479" s="14">
        <v>70578500</v>
      </c>
      <c r="C479" s="14">
        <v>70143000</v>
      </c>
      <c r="D479" s="15">
        <v>-6.1704343390692629E-3</v>
      </c>
      <c r="E479" s="14">
        <v>71782000</v>
      </c>
      <c r="F479" s="15">
        <f>(E479-B479)/B479</f>
        <v>1.7051935079379698E-2</v>
      </c>
      <c r="G479" s="14">
        <v>71718400</v>
      </c>
      <c r="H479" s="15">
        <f>(G479-B479)/B479</f>
        <v>1.6150810799322741E-2</v>
      </c>
      <c r="I479" s="14">
        <v>72296300</v>
      </c>
      <c r="J479" s="15">
        <f>(I479-B479)/B479</f>
        <v>2.4338856733991228E-2</v>
      </c>
      <c r="K479" s="14">
        <v>77735800</v>
      </c>
      <c r="L479" s="15">
        <f>(K479-B479)/B479</f>
        <v>0.10140906933414567</v>
      </c>
    </row>
    <row r="480" spans="1:12" x14ac:dyDescent="0.25">
      <c r="A480" s="13" t="s">
        <v>2947</v>
      </c>
      <c r="B480" s="14">
        <v>1411400</v>
      </c>
      <c r="C480" s="14">
        <v>1411400</v>
      </c>
      <c r="D480" s="15">
        <v>0</v>
      </c>
      <c r="E480" s="14">
        <v>2269400</v>
      </c>
      <c r="F480" s="15">
        <f>(E480-B480)/B480</f>
        <v>0.60790704265268525</v>
      </c>
      <c r="G480" s="14">
        <v>2335700</v>
      </c>
      <c r="H480" s="15">
        <f>(G480-B480)/B480</f>
        <v>0.65488167776675643</v>
      </c>
      <c r="I480" s="14">
        <v>2247500</v>
      </c>
      <c r="J480" s="15">
        <f>(I480-B480)/B480</f>
        <v>0.59239053422134047</v>
      </c>
      <c r="K480" s="14">
        <v>1817800</v>
      </c>
      <c r="L480" s="15">
        <f>(K480-B480)/B480</f>
        <v>0.28794105143828824</v>
      </c>
    </row>
    <row r="481" spans="1:12" x14ac:dyDescent="0.25">
      <c r="A481" s="13" t="s">
        <v>2948</v>
      </c>
      <c r="B481" s="25">
        <v>1655200</v>
      </c>
      <c r="C481" s="14">
        <v>2005200</v>
      </c>
      <c r="D481" s="15">
        <v>0.21145480908651523</v>
      </c>
      <c r="E481" s="14">
        <v>2005200</v>
      </c>
      <c r="F481" s="15">
        <f>(E481-B481)/B481</f>
        <v>0.21145480908651523</v>
      </c>
      <c r="G481" s="14">
        <v>2005200</v>
      </c>
      <c r="H481" s="15">
        <f>(G481-B481)/B481</f>
        <v>0.21145480908651523</v>
      </c>
      <c r="I481" s="14">
        <v>2019200</v>
      </c>
      <c r="J481" s="15">
        <f>(I481-B481)/B481</f>
        <v>0.21991300144997583</v>
      </c>
      <c r="K481" s="14">
        <v>2029400</v>
      </c>
      <c r="L481" s="15">
        <f>(K481-B481)/B481</f>
        <v>0.22607539874335428</v>
      </c>
    </row>
    <row r="482" spans="1:12" x14ac:dyDescent="0.25">
      <c r="A482" s="13" t="s">
        <v>2949</v>
      </c>
      <c r="B482" s="24"/>
      <c r="C482" s="14">
        <v>1000000</v>
      </c>
      <c r="D482" s="15"/>
      <c r="E482" s="14">
        <v>1000000</v>
      </c>
      <c r="F482" s="15"/>
      <c r="G482" s="14">
        <v>1000000</v>
      </c>
      <c r="H482" s="15"/>
      <c r="I482" s="14">
        <v>1000000</v>
      </c>
      <c r="J482" s="15"/>
      <c r="K482" s="14">
        <v>250000</v>
      </c>
      <c r="L482" s="15"/>
    </row>
    <row r="483" spans="1:12" x14ac:dyDescent="0.25">
      <c r="A483" s="13" t="s">
        <v>2950</v>
      </c>
      <c r="B483" s="14">
        <v>350000</v>
      </c>
      <c r="C483" s="14">
        <v>350000</v>
      </c>
      <c r="D483" s="15">
        <v>0</v>
      </c>
      <c r="E483" s="14">
        <v>630000</v>
      </c>
      <c r="F483" s="15">
        <f>(E483-B483)/B483</f>
        <v>0.8</v>
      </c>
      <c r="G483" s="14">
        <v>630000</v>
      </c>
      <c r="H483" s="15">
        <f>(G483-B483)/B483</f>
        <v>0.8</v>
      </c>
      <c r="I483" s="14">
        <v>630000</v>
      </c>
      <c r="J483" s="15">
        <f>(I483-B483)/B483</f>
        <v>0.8</v>
      </c>
      <c r="K483" s="14">
        <v>630000</v>
      </c>
      <c r="L483" s="15">
        <f>(K483-B483)/B483</f>
        <v>0.8</v>
      </c>
    </row>
    <row r="484" spans="1:12" x14ac:dyDescent="0.25">
      <c r="A484" s="13" t="s">
        <v>2951</v>
      </c>
      <c r="B484" s="25">
        <v>4024500</v>
      </c>
      <c r="C484" s="25">
        <v>4024500</v>
      </c>
      <c r="D484" s="15">
        <v>0</v>
      </c>
      <c r="E484" s="25">
        <v>4024500</v>
      </c>
      <c r="F484" s="15">
        <f>(E484-B484)/B484</f>
        <v>0</v>
      </c>
      <c r="G484" s="25">
        <v>3997500</v>
      </c>
      <c r="H484" s="15">
        <f>(G484-B484)/B484</f>
        <v>-6.7089079388743941E-3</v>
      </c>
      <c r="I484" s="25">
        <v>3997500</v>
      </c>
      <c r="J484" s="15">
        <f>(I484-B484)/B484</f>
        <v>-6.7089079388743941E-3</v>
      </c>
      <c r="K484" s="14">
        <v>3710900</v>
      </c>
      <c r="L484" s="15">
        <f>(K484-B484)/B484</f>
        <v>-7.7922723319667042E-2</v>
      </c>
    </row>
    <row r="485" spans="1:12" x14ac:dyDescent="0.25">
      <c r="A485" s="13" t="s">
        <v>2952</v>
      </c>
      <c r="B485" s="24"/>
      <c r="C485" s="24"/>
      <c r="D485" s="15"/>
      <c r="E485" s="24"/>
      <c r="F485" s="15"/>
      <c r="G485" s="24"/>
      <c r="H485" s="15"/>
      <c r="I485" s="24"/>
      <c r="J485" s="15"/>
      <c r="K485" s="14">
        <v>210000</v>
      </c>
      <c r="L485" s="15"/>
    </row>
    <row r="486" spans="1:12" x14ac:dyDescent="0.25">
      <c r="A486" s="13" t="s">
        <v>2953</v>
      </c>
      <c r="B486" s="14">
        <v>61409400</v>
      </c>
      <c r="C486" s="14">
        <v>62836200</v>
      </c>
      <c r="D486" s="15">
        <v>2.3234227984640789E-2</v>
      </c>
      <c r="E486" s="14">
        <v>63075600</v>
      </c>
      <c r="F486" s="15">
        <f t="shared" ref="F486:F517" si="104">(E486-B486)/B486</f>
        <v>2.7132653958514493E-2</v>
      </c>
      <c r="G486" s="14">
        <v>64385000</v>
      </c>
      <c r="H486" s="15">
        <f t="shared" ref="H486:H517" si="105">(G486-B486)/B486</f>
        <v>4.8455122505675026E-2</v>
      </c>
      <c r="I486" s="14">
        <v>65375400</v>
      </c>
      <c r="J486" s="15">
        <f t="shared" ref="J486:J517" si="106">(I486-B486)/B486</f>
        <v>6.4582946584724812E-2</v>
      </c>
      <c r="K486" s="14">
        <v>64996200</v>
      </c>
      <c r="L486" s="15">
        <f t="shared" ref="L486:L517" si="107">(K486-B486)/B486</f>
        <v>5.8407996169967467E-2</v>
      </c>
    </row>
    <row r="487" spans="1:12" x14ac:dyDescent="0.25">
      <c r="A487" s="13" t="s">
        <v>2954</v>
      </c>
      <c r="B487" s="14">
        <v>55873800</v>
      </c>
      <c r="C487" s="14">
        <v>56181300</v>
      </c>
      <c r="D487" s="15">
        <v>5.5034739001106068E-3</v>
      </c>
      <c r="E487" s="14">
        <v>55410300</v>
      </c>
      <c r="F487" s="15">
        <f t="shared" si="104"/>
        <v>-8.2954801713862308E-3</v>
      </c>
      <c r="G487" s="14">
        <v>54680800</v>
      </c>
      <c r="H487" s="15">
        <f t="shared" si="105"/>
        <v>-2.1351688984819362E-2</v>
      </c>
      <c r="I487" s="14">
        <v>50562800</v>
      </c>
      <c r="J487" s="15">
        <f t="shared" si="106"/>
        <v>-9.5053495556056689E-2</v>
      </c>
      <c r="K487" s="14">
        <v>53037900</v>
      </c>
      <c r="L487" s="15">
        <f t="shared" si="107"/>
        <v>-5.0755452466093233E-2</v>
      </c>
    </row>
    <row r="488" spans="1:12" x14ac:dyDescent="0.25">
      <c r="A488" s="13" t="s">
        <v>2955</v>
      </c>
      <c r="B488" s="14">
        <v>1455500</v>
      </c>
      <c r="C488" s="14">
        <v>1455500</v>
      </c>
      <c r="D488" s="15">
        <v>0</v>
      </c>
      <c r="E488" s="14">
        <v>1665500</v>
      </c>
      <c r="F488" s="15">
        <f t="shared" si="104"/>
        <v>0.14428031604259706</v>
      </c>
      <c r="G488" s="14">
        <v>1805500</v>
      </c>
      <c r="H488" s="15">
        <f t="shared" si="105"/>
        <v>0.2404671934043284</v>
      </c>
      <c r="I488" s="14">
        <v>1812200</v>
      </c>
      <c r="J488" s="15">
        <f t="shared" si="106"/>
        <v>0.24507042253521127</v>
      </c>
      <c r="K488" s="14">
        <v>1980000</v>
      </c>
      <c r="L488" s="15">
        <f t="shared" si="107"/>
        <v>0.36035726554448644</v>
      </c>
    </row>
    <row r="489" spans="1:12" x14ac:dyDescent="0.25">
      <c r="A489" s="13" t="s">
        <v>2956</v>
      </c>
      <c r="B489" s="14">
        <v>550000</v>
      </c>
      <c r="C489" s="14">
        <v>550000</v>
      </c>
      <c r="D489" s="15">
        <v>0</v>
      </c>
      <c r="E489" s="14">
        <v>550000</v>
      </c>
      <c r="F489" s="15">
        <f t="shared" si="104"/>
        <v>0</v>
      </c>
      <c r="G489" s="14">
        <v>550000</v>
      </c>
      <c r="H489" s="15">
        <f t="shared" si="105"/>
        <v>0</v>
      </c>
      <c r="I489" s="14">
        <v>550000</v>
      </c>
      <c r="J489" s="15">
        <f t="shared" si="106"/>
        <v>0</v>
      </c>
      <c r="K489" s="14">
        <v>552500</v>
      </c>
      <c r="L489" s="15">
        <f t="shared" si="107"/>
        <v>4.5454545454545452E-3</v>
      </c>
    </row>
    <row r="490" spans="1:12" x14ac:dyDescent="0.25">
      <c r="A490" s="13" t="s">
        <v>2957</v>
      </c>
      <c r="B490" s="14">
        <v>3695000</v>
      </c>
      <c r="C490" s="14">
        <v>3765000</v>
      </c>
      <c r="D490" s="15">
        <v>1.8944519621109608E-2</v>
      </c>
      <c r="E490" s="14">
        <v>3415000</v>
      </c>
      <c r="F490" s="15">
        <f t="shared" si="104"/>
        <v>-7.5778078484438433E-2</v>
      </c>
      <c r="G490" s="14">
        <v>3765000</v>
      </c>
      <c r="H490" s="15">
        <f t="shared" si="105"/>
        <v>1.8944519621109608E-2</v>
      </c>
      <c r="I490" s="14">
        <v>4244000</v>
      </c>
      <c r="J490" s="15">
        <f t="shared" si="106"/>
        <v>0.14857916102841678</v>
      </c>
      <c r="K490" s="14">
        <v>4524000</v>
      </c>
      <c r="L490" s="15">
        <f t="shared" si="107"/>
        <v>0.22435723951285522</v>
      </c>
    </row>
    <row r="491" spans="1:12" x14ac:dyDescent="0.25">
      <c r="A491" s="13" t="s">
        <v>2958</v>
      </c>
      <c r="B491" s="14">
        <v>1203500</v>
      </c>
      <c r="C491" s="14">
        <v>1203500</v>
      </c>
      <c r="D491" s="15">
        <v>0</v>
      </c>
      <c r="E491" s="14">
        <v>1203500</v>
      </c>
      <c r="F491" s="15">
        <f t="shared" si="104"/>
        <v>0</v>
      </c>
      <c r="G491" s="14">
        <v>1028500</v>
      </c>
      <c r="H491" s="15">
        <f t="shared" si="105"/>
        <v>-0.14540922309929372</v>
      </c>
      <c r="I491" s="14">
        <v>1028500</v>
      </c>
      <c r="J491" s="15">
        <f t="shared" si="106"/>
        <v>-0.14540922309929372</v>
      </c>
      <c r="K491" s="14">
        <v>1338600</v>
      </c>
      <c r="L491" s="15">
        <f t="shared" si="107"/>
        <v>0.11225592023265475</v>
      </c>
    </row>
    <row r="492" spans="1:12" x14ac:dyDescent="0.25">
      <c r="A492" s="13" t="s">
        <v>2959</v>
      </c>
      <c r="B492" s="14">
        <v>11161400</v>
      </c>
      <c r="C492" s="14">
        <v>11214500</v>
      </c>
      <c r="D492" s="15">
        <v>4.7574677011844391E-3</v>
      </c>
      <c r="E492" s="14">
        <v>10988600</v>
      </c>
      <c r="F492" s="15">
        <f t="shared" si="104"/>
        <v>-1.5481928790295123E-2</v>
      </c>
      <c r="G492" s="14">
        <v>11116600</v>
      </c>
      <c r="H492" s="15">
        <f t="shared" si="105"/>
        <v>-4.0138333900765141E-3</v>
      </c>
      <c r="I492" s="14">
        <v>11733000</v>
      </c>
      <c r="J492" s="15">
        <f t="shared" si="106"/>
        <v>5.1212213521601234E-2</v>
      </c>
      <c r="K492" s="14">
        <v>12198700</v>
      </c>
      <c r="L492" s="15">
        <f t="shared" si="107"/>
        <v>9.293636998942785E-2</v>
      </c>
    </row>
    <row r="493" spans="1:12" x14ac:dyDescent="0.25">
      <c r="A493" s="13" t="s">
        <v>2960</v>
      </c>
      <c r="B493" s="14">
        <v>3168000</v>
      </c>
      <c r="C493" s="14">
        <v>3518000</v>
      </c>
      <c r="D493" s="15">
        <v>0.11047979797979798</v>
      </c>
      <c r="E493" s="14">
        <v>3673000</v>
      </c>
      <c r="F493" s="15">
        <f t="shared" si="104"/>
        <v>0.15940656565656566</v>
      </c>
      <c r="G493" s="14">
        <v>3923000</v>
      </c>
      <c r="H493" s="15">
        <f t="shared" si="105"/>
        <v>0.23832070707070707</v>
      </c>
      <c r="I493" s="14">
        <v>4417900</v>
      </c>
      <c r="J493" s="15">
        <f t="shared" si="106"/>
        <v>0.39453914141414143</v>
      </c>
      <c r="K493" s="14">
        <v>4487900</v>
      </c>
      <c r="L493" s="15">
        <f t="shared" si="107"/>
        <v>0.41663510101010098</v>
      </c>
    </row>
    <row r="494" spans="1:12" x14ac:dyDescent="0.25">
      <c r="A494" s="13" t="s">
        <v>2961</v>
      </c>
      <c r="B494" s="14">
        <v>280000</v>
      </c>
      <c r="C494" s="14">
        <v>280000</v>
      </c>
      <c r="D494" s="15">
        <v>0</v>
      </c>
      <c r="E494" s="14">
        <v>280000</v>
      </c>
      <c r="F494" s="15">
        <f t="shared" si="104"/>
        <v>0</v>
      </c>
      <c r="G494" s="14">
        <v>280000</v>
      </c>
      <c r="H494" s="15">
        <f t="shared" si="105"/>
        <v>0</v>
      </c>
      <c r="I494" s="14">
        <v>280000</v>
      </c>
      <c r="J494" s="15">
        <f t="shared" si="106"/>
        <v>0</v>
      </c>
      <c r="K494" s="14">
        <v>175000</v>
      </c>
      <c r="L494" s="15">
        <f t="shared" si="107"/>
        <v>-0.375</v>
      </c>
    </row>
    <row r="495" spans="1:12" x14ac:dyDescent="0.25">
      <c r="A495" s="13" t="s">
        <v>2962</v>
      </c>
      <c r="B495" s="14">
        <v>490000</v>
      </c>
      <c r="C495" s="14">
        <v>455000</v>
      </c>
      <c r="D495" s="15">
        <v>-7.1428571428571425E-2</v>
      </c>
      <c r="E495" s="14">
        <v>490000</v>
      </c>
      <c r="F495" s="15">
        <f t="shared" si="104"/>
        <v>0</v>
      </c>
      <c r="G495" s="14">
        <v>455000</v>
      </c>
      <c r="H495" s="15">
        <f t="shared" si="105"/>
        <v>-7.1428571428571425E-2</v>
      </c>
      <c r="I495" s="14">
        <v>805000</v>
      </c>
      <c r="J495" s="15">
        <f t="shared" si="106"/>
        <v>0.6428571428571429</v>
      </c>
      <c r="K495" s="14">
        <v>1105000</v>
      </c>
      <c r="L495" s="15">
        <f t="shared" si="107"/>
        <v>1.2551020408163265</v>
      </c>
    </row>
    <row r="496" spans="1:12" x14ac:dyDescent="0.25">
      <c r="A496" s="13" t="s">
        <v>2963</v>
      </c>
      <c r="B496" s="14">
        <v>97374400</v>
      </c>
      <c r="C496" s="14">
        <v>96537500</v>
      </c>
      <c r="D496" s="15">
        <v>-8.5946614305197257E-3</v>
      </c>
      <c r="E496" s="14">
        <v>99218400</v>
      </c>
      <c r="F496" s="15">
        <f t="shared" si="104"/>
        <v>1.893721553098145E-2</v>
      </c>
      <c r="G496" s="14">
        <v>99685600</v>
      </c>
      <c r="H496" s="15">
        <f t="shared" si="105"/>
        <v>2.3735191179611891E-2</v>
      </c>
      <c r="I496" s="14">
        <v>100313300</v>
      </c>
      <c r="J496" s="15">
        <f t="shared" si="106"/>
        <v>3.0181443993493158E-2</v>
      </c>
      <c r="K496" s="14">
        <v>117147900</v>
      </c>
      <c r="L496" s="15">
        <f t="shared" si="107"/>
        <v>0.20306671979493585</v>
      </c>
    </row>
    <row r="497" spans="1:12" x14ac:dyDescent="0.25">
      <c r="A497" s="13" t="s">
        <v>2964</v>
      </c>
      <c r="B497" s="14">
        <v>31225500</v>
      </c>
      <c r="C497" s="14">
        <v>32158700</v>
      </c>
      <c r="D497" s="15">
        <v>2.9885830491105027E-2</v>
      </c>
      <c r="E497" s="14">
        <v>32508700</v>
      </c>
      <c r="F497" s="15">
        <f t="shared" si="104"/>
        <v>4.109461818065363E-2</v>
      </c>
      <c r="G497" s="14">
        <v>32546700</v>
      </c>
      <c r="H497" s="15">
        <f t="shared" si="105"/>
        <v>4.2311572272661767E-2</v>
      </c>
      <c r="I497" s="14">
        <v>35040700</v>
      </c>
      <c r="J497" s="15">
        <f t="shared" si="106"/>
        <v>0.12218219083761669</v>
      </c>
      <c r="K497" s="14">
        <v>41523900</v>
      </c>
      <c r="L497" s="15">
        <f t="shared" si="107"/>
        <v>0.32980736897727819</v>
      </c>
    </row>
    <row r="498" spans="1:12" x14ac:dyDescent="0.25">
      <c r="A498" s="13" t="s">
        <v>2965</v>
      </c>
      <c r="B498" s="14">
        <v>700000</v>
      </c>
      <c r="C498" s="14">
        <v>700000</v>
      </c>
      <c r="D498" s="15">
        <v>0</v>
      </c>
      <c r="E498" s="14">
        <v>742000</v>
      </c>
      <c r="F498" s="15">
        <f t="shared" si="104"/>
        <v>0.06</v>
      </c>
      <c r="G498" s="14">
        <v>742000</v>
      </c>
      <c r="H498" s="15">
        <f t="shared" si="105"/>
        <v>0.06</v>
      </c>
      <c r="I498" s="14">
        <v>742000</v>
      </c>
      <c r="J498" s="15">
        <f t="shared" si="106"/>
        <v>0.06</v>
      </c>
      <c r="K498" s="14">
        <v>742000</v>
      </c>
      <c r="L498" s="15">
        <f t="shared" si="107"/>
        <v>0.06</v>
      </c>
    </row>
    <row r="499" spans="1:12" x14ac:dyDescent="0.25">
      <c r="A499" s="13" t="s">
        <v>2966</v>
      </c>
      <c r="B499" s="14">
        <v>5783000</v>
      </c>
      <c r="C499" s="14">
        <v>5818000</v>
      </c>
      <c r="D499" s="15">
        <v>6.0522220300881892E-3</v>
      </c>
      <c r="E499" s="14">
        <v>5835000</v>
      </c>
      <c r="F499" s="15">
        <f t="shared" si="104"/>
        <v>8.991872730416739E-3</v>
      </c>
      <c r="G499" s="14">
        <v>5618000</v>
      </c>
      <c r="H499" s="15">
        <f t="shared" si="105"/>
        <v>-2.8531903856130036E-2</v>
      </c>
      <c r="I499" s="14">
        <v>5121000</v>
      </c>
      <c r="J499" s="15">
        <f t="shared" si="106"/>
        <v>-0.11447345668338232</v>
      </c>
      <c r="K499" s="14">
        <v>5385000</v>
      </c>
      <c r="L499" s="15">
        <f t="shared" si="107"/>
        <v>-6.8822410513574267E-2</v>
      </c>
    </row>
    <row r="500" spans="1:12" x14ac:dyDescent="0.25">
      <c r="A500" s="13" t="s">
        <v>2967</v>
      </c>
      <c r="B500" s="14">
        <v>630000</v>
      </c>
      <c r="C500" s="14">
        <v>630000</v>
      </c>
      <c r="D500" s="15">
        <v>0</v>
      </c>
      <c r="E500" s="14">
        <v>630000</v>
      </c>
      <c r="F500" s="15">
        <f t="shared" si="104"/>
        <v>0</v>
      </c>
      <c r="G500" s="14">
        <v>630000</v>
      </c>
      <c r="H500" s="15">
        <f t="shared" si="105"/>
        <v>0</v>
      </c>
      <c r="I500" s="14">
        <v>630000</v>
      </c>
      <c r="J500" s="15">
        <f t="shared" si="106"/>
        <v>0</v>
      </c>
      <c r="K500" s="14">
        <v>630000</v>
      </c>
      <c r="L500" s="15">
        <f t="shared" si="107"/>
        <v>0</v>
      </c>
    </row>
    <row r="501" spans="1:12" x14ac:dyDescent="0.25">
      <c r="A501" s="13" t="s">
        <v>2968</v>
      </c>
      <c r="B501" s="14">
        <v>66600</v>
      </c>
      <c r="C501" s="14">
        <v>66600</v>
      </c>
      <c r="D501" s="15">
        <v>0</v>
      </c>
      <c r="E501" s="14">
        <v>66600</v>
      </c>
      <c r="F501" s="15">
        <f t="shared" si="104"/>
        <v>0</v>
      </c>
      <c r="G501" s="14">
        <v>66600</v>
      </c>
      <c r="H501" s="15">
        <f t="shared" si="105"/>
        <v>0</v>
      </c>
      <c r="I501" s="14">
        <v>73300</v>
      </c>
      <c r="J501" s="15">
        <f t="shared" si="106"/>
        <v>0.1006006006006006</v>
      </c>
      <c r="K501" s="14">
        <v>73300</v>
      </c>
      <c r="L501" s="15">
        <f t="shared" si="107"/>
        <v>0.1006006006006006</v>
      </c>
    </row>
    <row r="502" spans="1:12" x14ac:dyDescent="0.25">
      <c r="A502" s="13" t="s">
        <v>2969</v>
      </c>
      <c r="B502" s="14">
        <v>8970000</v>
      </c>
      <c r="C502" s="14">
        <v>8970800</v>
      </c>
      <c r="D502" s="15">
        <v>8.9186176142697876E-5</v>
      </c>
      <c r="E502" s="14">
        <v>8970800</v>
      </c>
      <c r="F502" s="15">
        <f t="shared" si="104"/>
        <v>8.9186176142697876E-5</v>
      </c>
      <c r="G502" s="14">
        <v>8760800</v>
      </c>
      <c r="H502" s="15">
        <f t="shared" si="105"/>
        <v>-2.3322185061315497E-2</v>
      </c>
      <c r="I502" s="14">
        <v>9134800</v>
      </c>
      <c r="J502" s="15">
        <f t="shared" si="106"/>
        <v>1.8372352285395764E-2</v>
      </c>
      <c r="K502" s="14">
        <v>11685700</v>
      </c>
      <c r="L502" s="15">
        <f t="shared" si="107"/>
        <v>0.30275362318840582</v>
      </c>
    </row>
    <row r="503" spans="1:12" x14ac:dyDescent="0.25">
      <c r="A503" s="13" t="s">
        <v>3114</v>
      </c>
      <c r="B503" s="14">
        <v>9963100</v>
      </c>
      <c r="C503" s="14">
        <v>10315000</v>
      </c>
      <c r="D503" s="15">
        <v>3.5320332025172888E-2</v>
      </c>
      <c r="E503" s="14">
        <v>10318900</v>
      </c>
      <c r="F503" s="15">
        <f t="shared" si="104"/>
        <v>3.5711776455119387E-2</v>
      </c>
      <c r="G503" s="14">
        <v>9618900</v>
      </c>
      <c r="H503" s="15">
        <f t="shared" si="105"/>
        <v>-3.4547480201945174E-2</v>
      </c>
      <c r="I503" s="14">
        <v>9428700</v>
      </c>
      <c r="J503" s="15">
        <f t="shared" si="106"/>
        <v>-5.3637923939336148E-2</v>
      </c>
      <c r="K503" s="14">
        <v>9898000</v>
      </c>
      <c r="L503" s="15">
        <f t="shared" si="107"/>
        <v>-6.5341108691070052E-3</v>
      </c>
    </row>
    <row r="504" spans="1:12" x14ac:dyDescent="0.25">
      <c r="A504" s="13" t="s">
        <v>2970</v>
      </c>
      <c r="B504" s="14">
        <v>1505000</v>
      </c>
      <c r="C504" s="14">
        <v>1365000</v>
      </c>
      <c r="D504" s="15">
        <v>-9.3023255813953487E-2</v>
      </c>
      <c r="E504" s="14">
        <v>1365000</v>
      </c>
      <c r="F504" s="15">
        <f t="shared" si="104"/>
        <v>-9.3023255813953487E-2</v>
      </c>
      <c r="G504" s="14">
        <v>1470000</v>
      </c>
      <c r="H504" s="15">
        <f t="shared" si="105"/>
        <v>-2.3255813953488372E-2</v>
      </c>
      <c r="I504" s="14">
        <v>1505000</v>
      </c>
      <c r="J504" s="15">
        <f t="shared" si="106"/>
        <v>0</v>
      </c>
      <c r="K504" s="14">
        <v>2387000</v>
      </c>
      <c r="L504" s="15">
        <f t="shared" si="107"/>
        <v>0.586046511627907</v>
      </c>
    </row>
    <row r="505" spans="1:12" x14ac:dyDescent="0.25">
      <c r="A505" s="13" t="s">
        <v>3016</v>
      </c>
      <c r="B505" s="14">
        <v>31500700</v>
      </c>
      <c r="C505" s="14">
        <v>32603500</v>
      </c>
      <c r="D505" s="15">
        <v>3.5008745837394092E-2</v>
      </c>
      <c r="E505" s="14">
        <v>32631600</v>
      </c>
      <c r="F505" s="15">
        <f t="shared" si="104"/>
        <v>3.5900789506264942E-2</v>
      </c>
      <c r="G505" s="14">
        <v>31953900</v>
      </c>
      <c r="H505" s="15">
        <f t="shared" si="105"/>
        <v>1.4386981876593218E-2</v>
      </c>
      <c r="I505" s="14">
        <v>33549100</v>
      </c>
      <c r="J505" s="15">
        <f t="shared" si="106"/>
        <v>6.5027126381318509E-2</v>
      </c>
      <c r="K505" s="14">
        <v>33587400</v>
      </c>
      <c r="L505" s="15">
        <f t="shared" si="107"/>
        <v>6.6242972378391593E-2</v>
      </c>
    </row>
    <row r="506" spans="1:12" x14ac:dyDescent="0.25">
      <c r="A506" s="13" t="s">
        <v>2971</v>
      </c>
      <c r="B506" s="14">
        <v>24589200</v>
      </c>
      <c r="C506" s="14">
        <v>24579600</v>
      </c>
      <c r="D506" s="15">
        <v>-3.9041530427992777E-4</v>
      </c>
      <c r="E506" s="14">
        <v>25091600</v>
      </c>
      <c r="F506" s="15">
        <f t="shared" si="104"/>
        <v>2.043173425731622E-2</v>
      </c>
      <c r="G506" s="14">
        <v>25543200</v>
      </c>
      <c r="H506" s="15">
        <f t="shared" si="105"/>
        <v>3.8797520862817819E-2</v>
      </c>
      <c r="I506" s="14">
        <v>26206800</v>
      </c>
      <c r="J506" s="15">
        <f t="shared" si="106"/>
        <v>6.5784978771167832E-2</v>
      </c>
      <c r="K506" s="14">
        <v>26383900</v>
      </c>
      <c r="L506" s="15">
        <f t="shared" si="107"/>
        <v>7.2987327769915247E-2</v>
      </c>
    </row>
    <row r="507" spans="1:12" x14ac:dyDescent="0.25">
      <c r="A507" s="13" t="s">
        <v>2972</v>
      </c>
      <c r="B507" s="14">
        <v>212216300</v>
      </c>
      <c r="C507" s="14">
        <v>210408800</v>
      </c>
      <c r="D507" s="15">
        <v>-8.5172533872280316E-3</v>
      </c>
      <c r="E507" s="14">
        <v>212861700</v>
      </c>
      <c r="F507" s="15">
        <f t="shared" si="104"/>
        <v>3.0412367004796523E-3</v>
      </c>
      <c r="G507" s="14">
        <v>212294000</v>
      </c>
      <c r="H507" s="15">
        <f t="shared" si="105"/>
        <v>3.6613587174971952E-4</v>
      </c>
      <c r="I507" s="14">
        <v>210648500</v>
      </c>
      <c r="J507" s="15">
        <f t="shared" si="106"/>
        <v>-7.3877454276603631E-3</v>
      </c>
      <c r="K507" s="14">
        <v>205507200</v>
      </c>
      <c r="L507" s="15">
        <f t="shared" si="107"/>
        <v>-3.1614442434440712E-2</v>
      </c>
    </row>
    <row r="508" spans="1:12" x14ac:dyDescent="0.25">
      <c r="A508" s="13" t="s">
        <v>2973</v>
      </c>
      <c r="B508" s="14">
        <v>76992600</v>
      </c>
      <c r="C508" s="14">
        <v>75948000</v>
      </c>
      <c r="D508" s="15">
        <v>-1.3567537659463377E-2</v>
      </c>
      <c r="E508" s="14">
        <v>75025500</v>
      </c>
      <c r="F508" s="15">
        <f t="shared" si="104"/>
        <v>-2.5549208625244502E-2</v>
      </c>
      <c r="G508" s="14">
        <v>74718500</v>
      </c>
      <c r="H508" s="15">
        <f t="shared" si="105"/>
        <v>-2.9536604816566787E-2</v>
      </c>
      <c r="I508" s="14">
        <v>74011500</v>
      </c>
      <c r="J508" s="15">
        <f t="shared" si="106"/>
        <v>-3.8719305491696603E-2</v>
      </c>
      <c r="K508" s="14">
        <v>75038600</v>
      </c>
      <c r="L508" s="15">
        <f t="shared" si="107"/>
        <v>-2.5379062403399807E-2</v>
      </c>
    </row>
    <row r="509" spans="1:12" x14ac:dyDescent="0.25">
      <c r="A509" s="13" t="s">
        <v>2974</v>
      </c>
      <c r="B509" s="14">
        <v>205400</v>
      </c>
      <c r="C509" s="14">
        <v>205400</v>
      </c>
      <c r="D509" s="15">
        <v>0</v>
      </c>
      <c r="E509" s="14">
        <v>205400</v>
      </c>
      <c r="F509" s="15">
        <f t="shared" si="104"/>
        <v>0</v>
      </c>
      <c r="G509" s="14">
        <v>205400</v>
      </c>
      <c r="H509" s="15">
        <f t="shared" si="105"/>
        <v>0</v>
      </c>
      <c r="I509" s="14">
        <v>233400</v>
      </c>
      <c r="J509" s="15">
        <f t="shared" si="106"/>
        <v>0.13631937682570594</v>
      </c>
      <c r="K509" s="14">
        <v>233400</v>
      </c>
      <c r="L509" s="15">
        <f t="shared" si="107"/>
        <v>0.13631937682570594</v>
      </c>
    </row>
    <row r="510" spans="1:12" x14ac:dyDescent="0.25">
      <c r="A510" s="13" t="s">
        <v>2975</v>
      </c>
      <c r="B510" s="14">
        <v>8278000</v>
      </c>
      <c r="C510" s="14">
        <v>8485000</v>
      </c>
      <c r="D510" s="15">
        <v>2.5006040106305871E-2</v>
      </c>
      <c r="E510" s="14">
        <v>8555000</v>
      </c>
      <c r="F510" s="15">
        <f t="shared" si="104"/>
        <v>3.3462188934525246E-2</v>
      </c>
      <c r="G510" s="14">
        <v>8125000</v>
      </c>
      <c r="H510" s="15">
        <f t="shared" si="105"/>
        <v>-1.8482725295965209E-2</v>
      </c>
      <c r="I510" s="14">
        <v>9055000</v>
      </c>
      <c r="J510" s="15">
        <f t="shared" si="106"/>
        <v>9.3863251993235086E-2</v>
      </c>
      <c r="K510" s="14">
        <v>10748000</v>
      </c>
      <c r="L510" s="15">
        <f t="shared" si="107"/>
        <v>0.29838125151002659</v>
      </c>
    </row>
    <row r="511" spans="1:12" x14ac:dyDescent="0.25">
      <c r="A511" s="13" t="s">
        <v>2976</v>
      </c>
      <c r="B511" s="14">
        <v>60379000</v>
      </c>
      <c r="C511" s="14">
        <v>59850900</v>
      </c>
      <c r="D511" s="15">
        <v>-8.7464184567482076E-3</v>
      </c>
      <c r="E511" s="14">
        <v>63886400</v>
      </c>
      <c r="F511" s="15">
        <f t="shared" si="104"/>
        <v>5.8089733185379022E-2</v>
      </c>
      <c r="G511" s="14">
        <v>67770100</v>
      </c>
      <c r="H511" s="15">
        <f t="shared" si="105"/>
        <v>0.12241176568012058</v>
      </c>
      <c r="I511" s="14">
        <v>70721200</v>
      </c>
      <c r="J511" s="15">
        <f t="shared" si="106"/>
        <v>0.17128803060666789</v>
      </c>
      <c r="K511" s="14">
        <v>81704400</v>
      </c>
      <c r="L511" s="15">
        <f t="shared" si="107"/>
        <v>0.35319233508338993</v>
      </c>
    </row>
    <row r="512" spans="1:12" x14ac:dyDescent="0.25">
      <c r="A512" s="13" t="s">
        <v>2977</v>
      </c>
      <c r="B512" s="14">
        <v>51212200</v>
      </c>
      <c r="C512" s="14">
        <v>51257100</v>
      </c>
      <c r="D512" s="15">
        <v>8.7674421329292634E-4</v>
      </c>
      <c r="E512" s="14">
        <v>51711700</v>
      </c>
      <c r="F512" s="15">
        <f t="shared" si="104"/>
        <v>9.7535352904190801E-3</v>
      </c>
      <c r="G512" s="14">
        <v>52304300</v>
      </c>
      <c r="H512" s="15">
        <f t="shared" si="105"/>
        <v>2.1324996778111466E-2</v>
      </c>
      <c r="I512" s="14">
        <v>52875500</v>
      </c>
      <c r="J512" s="15">
        <f t="shared" si="106"/>
        <v>3.2478589086194304E-2</v>
      </c>
      <c r="K512" s="14">
        <v>53127000</v>
      </c>
      <c r="L512" s="15">
        <f t="shared" si="107"/>
        <v>3.7389528276465377E-2</v>
      </c>
    </row>
    <row r="513" spans="1:12" x14ac:dyDescent="0.25">
      <c r="A513" s="13" t="s">
        <v>2978</v>
      </c>
      <c r="B513" s="14">
        <v>6766400</v>
      </c>
      <c r="C513" s="14">
        <v>6661400</v>
      </c>
      <c r="D513" s="15">
        <v>-1.5517852920312131E-2</v>
      </c>
      <c r="E513" s="14">
        <v>7011400</v>
      </c>
      <c r="F513" s="15">
        <f t="shared" si="104"/>
        <v>3.6208323480728305E-2</v>
      </c>
      <c r="G513" s="14">
        <v>7200400</v>
      </c>
      <c r="H513" s="15">
        <f t="shared" si="105"/>
        <v>6.4140458737290143E-2</v>
      </c>
      <c r="I513" s="14">
        <v>7516400</v>
      </c>
      <c r="J513" s="15">
        <f t="shared" si="106"/>
        <v>0.11084180657365808</v>
      </c>
      <c r="K513" s="14">
        <v>8682800</v>
      </c>
      <c r="L513" s="15">
        <f t="shared" si="107"/>
        <v>0.28322298415701114</v>
      </c>
    </row>
    <row r="514" spans="1:12" x14ac:dyDescent="0.25">
      <c r="A514" s="13" t="s">
        <v>2979</v>
      </c>
      <c r="B514" s="14">
        <v>781000</v>
      </c>
      <c r="C514" s="14">
        <v>781000</v>
      </c>
      <c r="D514" s="15">
        <v>0</v>
      </c>
      <c r="E514" s="14">
        <v>761000</v>
      </c>
      <c r="F514" s="15">
        <f t="shared" si="104"/>
        <v>-2.5608194622279128E-2</v>
      </c>
      <c r="G514" s="14">
        <v>761000</v>
      </c>
      <c r="H514" s="15">
        <f t="shared" si="105"/>
        <v>-2.5608194622279128E-2</v>
      </c>
      <c r="I514" s="14">
        <v>1121000</v>
      </c>
      <c r="J514" s="15">
        <f t="shared" si="106"/>
        <v>0.4353393085787452</v>
      </c>
      <c r="K514" s="14">
        <v>976000</v>
      </c>
      <c r="L514" s="15">
        <f t="shared" si="107"/>
        <v>0.2496798975672215</v>
      </c>
    </row>
    <row r="515" spans="1:12" x14ac:dyDescent="0.25">
      <c r="A515" s="13" t="s">
        <v>2980</v>
      </c>
      <c r="B515" s="14">
        <v>8855600</v>
      </c>
      <c r="C515" s="14">
        <v>9219600</v>
      </c>
      <c r="D515" s="15">
        <v>4.1103934233705224E-2</v>
      </c>
      <c r="E515" s="14">
        <v>8939600</v>
      </c>
      <c r="F515" s="15">
        <f t="shared" si="104"/>
        <v>9.4855232847012062E-3</v>
      </c>
      <c r="G515" s="14">
        <v>8409600</v>
      </c>
      <c r="H515" s="15">
        <f t="shared" si="105"/>
        <v>-5.0363611725913547E-2</v>
      </c>
      <c r="I515" s="14">
        <v>7703300</v>
      </c>
      <c r="J515" s="15">
        <f t="shared" si="106"/>
        <v>-0.13012105334477619</v>
      </c>
      <c r="K515" s="14">
        <v>9453300</v>
      </c>
      <c r="L515" s="15">
        <f t="shared" si="107"/>
        <v>6.7494015086498937E-2</v>
      </c>
    </row>
    <row r="516" spans="1:12" x14ac:dyDescent="0.25">
      <c r="A516" s="13" t="s">
        <v>2981</v>
      </c>
      <c r="B516" s="14">
        <v>2471900</v>
      </c>
      <c r="C516" s="14">
        <v>2471900</v>
      </c>
      <c r="D516" s="15">
        <v>0</v>
      </c>
      <c r="E516" s="14">
        <v>2471900</v>
      </c>
      <c r="F516" s="15">
        <f t="shared" si="104"/>
        <v>0</v>
      </c>
      <c r="G516" s="14">
        <v>2471900</v>
      </c>
      <c r="H516" s="15">
        <f t="shared" si="105"/>
        <v>0</v>
      </c>
      <c r="I516" s="14">
        <v>2471900</v>
      </c>
      <c r="J516" s="15">
        <f t="shared" si="106"/>
        <v>0</v>
      </c>
      <c r="K516" s="14">
        <v>2674900</v>
      </c>
      <c r="L516" s="15">
        <f t="shared" si="107"/>
        <v>8.2123063230713222E-2</v>
      </c>
    </row>
    <row r="517" spans="1:12" x14ac:dyDescent="0.25">
      <c r="A517" s="13" t="s">
        <v>2982</v>
      </c>
      <c r="B517" s="14">
        <v>3092000</v>
      </c>
      <c r="C517" s="14">
        <v>3792000</v>
      </c>
      <c r="D517" s="15">
        <v>0.22639068564036222</v>
      </c>
      <c r="E517" s="14">
        <v>3792000</v>
      </c>
      <c r="F517" s="15">
        <f t="shared" si="104"/>
        <v>0.22639068564036222</v>
      </c>
      <c r="G517" s="25">
        <v>4600000</v>
      </c>
      <c r="H517" s="15">
        <f t="shared" si="105"/>
        <v>0.48771021992238034</v>
      </c>
      <c r="I517" s="25">
        <v>4928000</v>
      </c>
      <c r="J517" s="15">
        <f t="shared" si="106"/>
        <v>0.59379042690815009</v>
      </c>
      <c r="K517" s="25">
        <v>6163000</v>
      </c>
      <c r="L517" s="15">
        <f t="shared" si="107"/>
        <v>0.99320827943078915</v>
      </c>
    </row>
    <row r="518" spans="1:12" x14ac:dyDescent="0.25">
      <c r="A518" s="13" t="s">
        <v>2983</v>
      </c>
      <c r="B518" s="14">
        <v>350000</v>
      </c>
      <c r="C518" s="14">
        <v>350000</v>
      </c>
      <c r="D518" s="15">
        <v>0</v>
      </c>
      <c r="E518" s="14">
        <v>350000</v>
      </c>
      <c r="F518" s="15">
        <f t="shared" ref="F518:F540" si="108">(E518-B518)/B518</f>
        <v>0</v>
      </c>
      <c r="G518" s="24"/>
      <c r="H518" s="15">
        <f t="shared" ref="H518:H540" si="109">(G518-B518)/B518</f>
        <v>-1</v>
      </c>
      <c r="I518" s="24"/>
      <c r="J518" s="15">
        <f t="shared" ref="J518:J540" si="110">(I518-B518)/B518</f>
        <v>-1</v>
      </c>
      <c r="K518" s="24"/>
      <c r="L518" s="15">
        <f t="shared" ref="L518:L540" si="111">(K518-B518)/B518</f>
        <v>-1</v>
      </c>
    </row>
    <row r="519" spans="1:12" x14ac:dyDescent="0.25">
      <c r="A519" s="13" t="s">
        <v>2984</v>
      </c>
      <c r="B519" s="14">
        <v>4035000</v>
      </c>
      <c r="C519" s="14">
        <v>4035000</v>
      </c>
      <c r="D519" s="15">
        <v>0</v>
      </c>
      <c r="E519" s="14">
        <v>3685000</v>
      </c>
      <c r="F519" s="15">
        <f t="shared" si="108"/>
        <v>-8.6741016109045846E-2</v>
      </c>
      <c r="G519" s="14">
        <v>4018000</v>
      </c>
      <c r="H519" s="15">
        <f t="shared" si="109"/>
        <v>-4.2131350681536553E-3</v>
      </c>
      <c r="I519" s="14">
        <v>4340000</v>
      </c>
      <c r="J519" s="15">
        <f t="shared" si="110"/>
        <v>7.5588599752168528E-2</v>
      </c>
      <c r="K519" s="14">
        <v>4200000</v>
      </c>
      <c r="L519" s="15">
        <f t="shared" si="111"/>
        <v>4.0892193308550186E-2</v>
      </c>
    </row>
    <row r="520" spans="1:12" x14ac:dyDescent="0.25">
      <c r="A520" s="13" t="s">
        <v>2985</v>
      </c>
      <c r="B520" s="14">
        <v>2913000</v>
      </c>
      <c r="C520" s="14">
        <v>2663000</v>
      </c>
      <c r="D520" s="15">
        <v>-8.5822176450394777E-2</v>
      </c>
      <c r="E520" s="14">
        <v>2903000</v>
      </c>
      <c r="F520" s="15">
        <f t="shared" si="108"/>
        <v>-3.4328870580157913E-3</v>
      </c>
      <c r="G520" s="14">
        <v>2583000</v>
      </c>
      <c r="H520" s="15">
        <f t="shared" si="109"/>
        <v>-0.11328527291452112</v>
      </c>
      <c r="I520" s="14">
        <v>1930800</v>
      </c>
      <c r="J520" s="15">
        <f t="shared" si="110"/>
        <v>-0.33717816683831103</v>
      </c>
      <c r="K520" s="14">
        <v>1580800</v>
      </c>
      <c r="L520" s="15">
        <f t="shared" si="111"/>
        <v>-0.45732921386886372</v>
      </c>
    </row>
    <row r="521" spans="1:12" x14ac:dyDescent="0.25">
      <c r="A521" s="13" t="s">
        <v>2986</v>
      </c>
      <c r="B521" s="14">
        <v>8056600</v>
      </c>
      <c r="C521" s="14">
        <v>9276600</v>
      </c>
      <c r="D521" s="15">
        <v>0.15142864235533599</v>
      </c>
      <c r="E521" s="14">
        <v>9384600</v>
      </c>
      <c r="F521" s="15">
        <f t="shared" si="108"/>
        <v>0.16483380085892313</v>
      </c>
      <c r="G521" s="14">
        <v>9617900</v>
      </c>
      <c r="H521" s="15">
        <f t="shared" si="109"/>
        <v>0.19379142566343122</v>
      </c>
      <c r="I521" s="14">
        <v>10082300</v>
      </c>
      <c r="J521" s="15">
        <f t="shared" si="110"/>
        <v>0.25143360722885583</v>
      </c>
      <c r="K521" s="14">
        <v>11698600</v>
      </c>
      <c r="L521" s="15">
        <f t="shared" si="111"/>
        <v>0.45205173398207682</v>
      </c>
    </row>
    <row r="522" spans="1:12" x14ac:dyDescent="0.25">
      <c r="A522" s="13" t="s">
        <v>2987</v>
      </c>
      <c r="B522" s="14">
        <v>265400</v>
      </c>
      <c r="C522" s="14">
        <v>265400</v>
      </c>
      <c r="D522" s="15">
        <v>0</v>
      </c>
      <c r="E522" s="14">
        <v>265400</v>
      </c>
      <c r="F522" s="15">
        <f t="shared" si="108"/>
        <v>0</v>
      </c>
      <c r="G522" s="14">
        <v>73000</v>
      </c>
      <c r="H522" s="15">
        <f t="shared" si="109"/>
        <v>-0.72494348153730215</v>
      </c>
      <c r="I522" s="14">
        <v>423000</v>
      </c>
      <c r="J522" s="15">
        <f t="shared" si="110"/>
        <v>0.59382064807837232</v>
      </c>
      <c r="K522" s="14">
        <v>490000</v>
      </c>
      <c r="L522" s="15">
        <f t="shared" si="111"/>
        <v>0.8462697814619442</v>
      </c>
    </row>
    <row r="523" spans="1:12" x14ac:dyDescent="0.25">
      <c r="A523" s="13" t="s">
        <v>2988</v>
      </c>
      <c r="B523" s="14">
        <v>1785000</v>
      </c>
      <c r="C523" s="14">
        <v>1785000</v>
      </c>
      <c r="D523" s="15">
        <v>0</v>
      </c>
      <c r="E523" s="14">
        <v>1785000</v>
      </c>
      <c r="F523" s="15">
        <f t="shared" si="108"/>
        <v>0</v>
      </c>
      <c r="G523" s="14">
        <v>1785000</v>
      </c>
      <c r="H523" s="15">
        <f t="shared" si="109"/>
        <v>0</v>
      </c>
      <c r="I523" s="14">
        <v>1785000</v>
      </c>
      <c r="J523" s="15">
        <f t="shared" si="110"/>
        <v>0</v>
      </c>
      <c r="K523" s="14">
        <v>3353000</v>
      </c>
      <c r="L523" s="15">
        <f t="shared" si="111"/>
        <v>0.8784313725490196</v>
      </c>
    </row>
    <row r="524" spans="1:12" x14ac:dyDescent="0.25">
      <c r="A524" s="13" t="s">
        <v>2989</v>
      </c>
      <c r="B524" s="14">
        <v>8846700</v>
      </c>
      <c r="C524" s="14">
        <v>9521200</v>
      </c>
      <c r="D524" s="15">
        <v>7.6243118903093807E-2</v>
      </c>
      <c r="E524" s="14">
        <v>9987400</v>
      </c>
      <c r="F524" s="15">
        <f t="shared" si="108"/>
        <v>0.12894073496331965</v>
      </c>
      <c r="G524" s="14">
        <v>11103200</v>
      </c>
      <c r="H524" s="15">
        <f t="shared" si="109"/>
        <v>0.25506686108944576</v>
      </c>
      <c r="I524" s="14">
        <v>11724900</v>
      </c>
      <c r="J524" s="15">
        <f t="shared" si="110"/>
        <v>0.32534165281969546</v>
      </c>
      <c r="K524" s="14">
        <v>12701700</v>
      </c>
      <c r="L524" s="15">
        <f t="shared" si="111"/>
        <v>0.43575570551731152</v>
      </c>
    </row>
    <row r="525" spans="1:12" x14ac:dyDescent="0.25">
      <c r="A525" s="13" t="s">
        <v>2990</v>
      </c>
      <c r="B525" s="14">
        <v>6774000</v>
      </c>
      <c r="C525" s="14">
        <v>6914000</v>
      </c>
      <c r="D525" s="15">
        <v>2.0667257159728374E-2</v>
      </c>
      <c r="E525" s="14">
        <v>7124000</v>
      </c>
      <c r="F525" s="15">
        <f t="shared" si="108"/>
        <v>5.166814289932093E-2</v>
      </c>
      <c r="G525" s="14">
        <v>5794000</v>
      </c>
      <c r="H525" s="15">
        <f t="shared" si="109"/>
        <v>-0.1446708001180986</v>
      </c>
      <c r="I525" s="14">
        <v>6565000</v>
      </c>
      <c r="J525" s="15">
        <f t="shared" si="110"/>
        <v>-3.0853262474165928E-2</v>
      </c>
      <c r="K525" s="14">
        <v>5135900</v>
      </c>
      <c r="L525" s="15">
        <f t="shared" si="111"/>
        <v>-0.24182167109536462</v>
      </c>
    </row>
    <row r="526" spans="1:12" x14ac:dyDescent="0.25">
      <c r="A526" s="13" t="s">
        <v>2991</v>
      </c>
      <c r="B526" s="14">
        <v>8780600</v>
      </c>
      <c r="C526" s="14">
        <v>8710600</v>
      </c>
      <c r="D526" s="15">
        <v>-7.9721203562398927E-3</v>
      </c>
      <c r="E526" s="14">
        <v>9641400</v>
      </c>
      <c r="F526" s="15">
        <f t="shared" si="108"/>
        <v>9.8034302895018563E-2</v>
      </c>
      <c r="G526" s="14">
        <v>10522800</v>
      </c>
      <c r="H526" s="15">
        <f t="shared" si="109"/>
        <v>0.19841468692344486</v>
      </c>
      <c r="I526" s="14">
        <v>9322800</v>
      </c>
      <c r="J526" s="15">
        <f t="shared" si="110"/>
        <v>6.1749766530760995E-2</v>
      </c>
      <c r="K526" s="14">
        <v>10047000</v>
      </c>
      <c r="L526" s="15">
        <f t="shared" si="111"/>
        <v>0.14422704598774572</v>
      </c>
    </row>
    <row r="527" spans="1:12" x14ac:dyDescent="0.25">
      <c r="A527" s="13" t="s">
        <v>2992</v>
      </c>
      <c r="B527" s="14">
        <v>7971100</v>
      </c>
      <c r="C527" s="14">
        <v>7971100</v>
      </c>
      <c r="D527" s="15">
        <v>0</v>
      </c>
      <c r="E527" s="14">
        <v>8492500</v>
      </c>
      <c r="F527" s="15">
        <f t="shared" si="108"/>
        <v>6.5411298315163527E-2</v>
      </c>
      <c r="G527" s="14">
        <v>8700500</v>
      </c>
      <c r="H527" s="15">
        <f t="shared" si="109"/>
        <v>9.1505563849405974E-2</v>
      </c>
      <c r="I527" s="14">
        <v>8389900</v>
      </c>
      <c r="J527" s="15">
        <f t="shared" si="110"/>
        <v>5.2539800027599705E-2</v>
      </c>
      <c r="K527" s="14">
        <v>9786400</v>
      </c>
      <c r="L527" s="15">
        <f t="shared" si="111"/>
        <v>0.22773519338610732</v>
      </c>
    </row>
    <row r="528" spans="1:12" x14ac:dyDescent="0.25">
      <c r="A528" s="13" t="s">
        <v>2993</v>
      </c>
      <c r="B528" s="14">
        <v>639126400</v>
      </c>
      <c r="C528" s="14">
        <v>652718100</v>
      </c>
      <c r="D528" s="15">
        <v>2.1266059421109814E-2</v>
      </c>
      <c r="E528" s="14">
        <v>661834500</v>
      </c>
      <c r="F528" s="15">
        <f t="shared" si="108"/>
        <v>3.5529904569737689E-2</v>
      </c>
      <c r="G528" s="14">
        <v>667288800</v>
      </c>
      <c r="H528" s="15">
        <f t="shared" si="109"/>
        <v>4.4063897219704898E-2</v>
      </c>
      <c r="I528" s="14">
        <v>690660100</v>
      </c>
      <c r="J528" s="15">
        <f t="shared" si="110"/>
        <v>8.0631468204098597E-2</v>
      </c>
      <c r="K528" s="14">
        <v>777461500</v>
      </c>
      <c r="L528" s="15">
        <f t="shared" si="111"/>
        <v>0.21644403986441493</v>
      </c>
    </row>
    <row r="529" spans="1:12" x14ac:dyDescent="0.25">
      <c r="A529" s="13" t="s">
        <v>2994</v>
      </c>
      <c r="B529" s="14">
        <v>17567100</v>
      </c>
      <c r="C529" s="14">
        <v>17376800</v>
      </c>
      <c r="D529" s="15">
        <v>-1.0832749856265405E-2</v>
      </c>
      <c r="E529" s="14">
        <v>17290400</v>
      </c>
      <c r="F529" s="15">
        <f t="shared" si="108"/>
        <v>-1.5751034604459473E-2</v>
      </c>
      <c r="G529" s="14">
        <v>17933600</v>
      </c>
      <c r="H529" s="15">
        <f t="shared" si="109"/>
        <v>2.0862862965429694E-2</v>
      </c>
      <c r="I529" s="14">
        <v>15537500</v>
      </c>
      <c r="J529" s="15">
        <f t="shared" si="110"/>
        <v>-0.1155341519089662</v>
      </c>
      <c r="K529" s="14">
        <v>18042400</v>
      </c>
      <c r="L529" s="15">
        <f t="shared" si="111"/>
        <v>2.7056258574266669E-2</v>
      </c>
    </row>
    <row r="530" spans="1:12" x14ac:dyDescent="0.25">
      <c r="A530" s="13" t="s">
        <v>2995</v>
      </c>
      <c r="B530" s="14">
        <v>110007700</v>
      </c>
      <c r="C530" s="14">
        <v>109632000</v>
      </c>
      <c r="D530" s="15">
        <v>-3.4152154803709193E-3</v>
      </c>
      <c r="E530" s="14">
        <v>110062900</v>
      </c>
      <c r="F530" s="15">
        <f t="shared" si="108"/>
        <v>5.0178305700419152E-4</v>
      </c>
      <c r="G530" s="14">
        <v>109798000</v>
      </c>
      <c r="H530" s="15">
        <f t="shared" si="109"/>
        <v>-1.9062302002496188E-3</v>
      </c>
      <c r="I530" s="14">
        <v>109835600</v>
      </c>
      <c r="J530" s="15">
        <f t="shared" si="110"/>
        <v>-1.5644359440293726E-3</v>
      </c>
      <c r="K530" s="14">
        <v>114295600</v>
      </c>
      <c r="L530" s="15">
        <f t="shared" si="111"/>
        <v>3.8978180618265815E-2</v>
      </c>
    </row>
    <row r="531" spans="1:12" x14ac:dyDescent="0.25">
      <c r="A531" s="13" t="s">
        <v>2996</v>
      </c>
      <c r="B531" s="14">
        <v>21751000</v>
      </c>
      <c r="C531" s="14">
        <v>21419400</v>
      </c>
      <c r="D531" s="15">
        <v>-1.5245276079260723E-2</v>
      </c>
      <c r="E531" s="14">
        <v>20826200</v>
      </c>
      <c r="F531" s="15">
        <f t="shared" si="108"/>
        <v>-4.2517585398372491E-2</v>
      </c>
      <c r="G531" s="14">
        <v>21395100</v>
      </c>
      <c r="H531" s="15">
        <f t="shared" si="109"/>
        <v>-1.6362466093512943E-2</v>
      </c>
      <c r="I531" s="14">
        <v>19882800</v>
      </c>
      <c r="J531" s="15">
        <f t="shared" si="110"/>
        <v>-8.589030389407383E-2</v>
      </c>
      <c r="K531" s="14">
        <v>19045100</v>
      </c>
      <c r="L531" s="15">
        <f t="shared" si="111"/>
        <v>-0.12440347570226656</v>
      </c>
    </row>
    <row r="532" spans="1:12" x14ac:dyDescent="0.25">
      <c r="A532" s="13" t="s">
        <v>2997</v>
      </c>
      <c r="B532" s="14">
        <v>3709700</v>
      </c>
      <c r="C532" s="14">
        <v>3709700</v>
      </c>
      <c r="D532" s="15">
        <v>0</v>
      </c>
      <c r="E532" s="14">
        <v>3989700</v>
      </c>
      <c r="F532" s="15">
        <f t="shared" si="108"/>
        <v>7.54778014394695E-2</v>
      </c>
      <c r="G532" s="14">
        <v>4387700</v>
      </c>
      <c r="H532" s="15">
        <f t="shared" si="109"/>
        <v>0.18276410491414399</v>
      </c>
      <c r="I532" s="14">
        <v>4398600</v>
      </c>
      <c r="J532" s="15">
        <f t="shared" si="110"/>
        <v>0.18570234789875192</v>
      </c>
      <c r="K532" s="14">
        <v>4657300</v>
      </c>
      <c r="L532" s="15">
        <f t="shared" si="111"/>
        <v>0.25543844515729036</v>
      </c>
    </row>
    <row r="533" spans="1:12" x14ac:dyDescent="0.25">
      <c r="A533" s="13" t="s">
        <v>2998</v>
      </c>
      <c r="B533" s="14">
        <v>1106400</v>
      </c>
      <c r="C533" s="14">
        <v>1106400</v>
      </c>
      <c r="D533" s="15">
        <v>0</v>
      </c>
      <c r="E533" s="14">
        <v>1106400</v>
      </c>
      <c r="F533" s="15">
        <f t="shared" si="108"/>
        <v>0</v>
      </c>
      <c r="G533" s="14">
        <v>906400</v>
      </c>
      <c r="H533" s="15">
        <f t="shared" si="109"/>
        <v>-0.18076644974692696</v>
      </c>
      <c r="I533" s="14">
        <v>906400</v>
      </c>
      <c r="J533" s="15">
        <f t="shared" si="110"/>
        <v>-0.18076644974692696</v>
      </c>
      <c r="K533" s="14">
        <v>731400</v>
      </c>
      <c r="L533" s="15">
        <f t="shared" si="111"/>
        <v>-0.33893709327548804</v>
      </c>
    </row>
    <row r="534" spans="1:12" x14ac:dyDescent="0.25">
      <c r="A534" s="13" t="s">
        <v>2999</v>
      </c>
      <c r="B534" s="14">
        <v>118743500</v>
      </c>
      <c r="C534" s="14">
        <v>122642600</v>
      </c>
      <c r="D534" s="15">
        <v>3.2836323672453649E-2</v>
      </c>
      <c r="E534" s="14">
        <v>119646200</v>
      </c>
      <c r="F534" s="15">
        <f t="shared" si="108"/>
        <v>7.6021003254915006E-3</v>
      </c>
      <c r="G534" s="14">
        <v>120085700</v>
      </c>
      <c r="H534" s="15">
        <f t="shared" si="109"/>
        <v>1.1303355552093377E-2</v>
      </c>
      <c r="I534" s="14">
        <v>121618300</v>
      </c>
      <c r="J534" s="15">
        <f t="shared" si="110"/>
        <v>2.4210167293367637E-2</v>
      </c>
      <c r="K534" s="14">
        <v>125588000</v>
      </c>
      <c r="L534" s="15">
        <f t="shared" si="111"/>
        <v>5.7641049825885207E-2</v>
      </c>
    </row>
    <row r="535" spans="1:12" x14ac:dyDescent="0.25">
      <c r="A535" s="13" t="s">
        <v>3000</v>
      </c>
      <c r="B535" s="14">
        <v>24518300</v>
      </c>
      <c r="C535" s="14">
        <v>24420500</v>
      </c>
      <c r="D535" s="15">
        <v>-3.9888573025046595E-3</v>
      </c>
      <c r="E535" s="14">
        <v>25039600</v>
      </c>
      <c r="F535" s="15">
        <f t="shared" si="108"/>
        <v>2.1261669854761547E-2</v>
      </c>
      <c r="G535" s="14">
        <v>25538300</v>
      </c>
      <c r="H535" s="15">
        <f t="shared" si="109"/>
        <v>4.1601579228576206E-2</v>
      </c>
      <c r="I535" s="14">
        <v>26243600</v>
      </c>
      <c r="J535" s="15">
        <f t="shared" si="110"/>
        <v>7.0367847689276994E-2</v>
      </c>
      <c r="K535" s="14">
        <v>30887900</v>
      </c>
      <c r="L535" s="15">
        <f t="shared" si="111"/>
        <v>0.25978962652386178</v>
      </c>
    </row>
    <row r="536" spans="1:12" x14ac:dyDescent="0.25">
      <c r="A536" s="13" t="s">
        <v>3001</v>
      </c>
      <c r="B536" s="14">
        <v>875000</v>
      </c>
      <c r="C536" s="14">
        <v>875000</v>
      </c>
      <c r="D536" s="15">
        <v>0</v>
      </c>
      <c r="E536" s="14">
        <v>875000</v>
      </c>
      <c r="F536" s="15">
        <f t="shared" si="108"/>
        <v>0</v>
      </c>
      <c r="G536" s="14">
        <v>875000</v>
      </c>
      <c r="H536" s="15">
        <f t="shared" si="109"/>
        <v>0</v>
      </c>
      <c r="I536" s="14">
        <v>875000</v>
      </c>
      <c r="J536" s="15">
        <f t="shared" si="110"/>
        <v>0</v>
      </c>
      <c r="K536" s="14">
        <v>875000</v>
      </c>
      <c r="L536" s="15">
        <f t="shared" si="111"/>
        <v>0</v>
      </c>
    </row>
    <row r="537" spans="1:12" x14ac:dyDescent="0.25">
      <c r="A537" s="13" t="s">
        <v>3002</v>
      </c>
      <c r="B537" s="14">
        <v>7831300</v>
      </c>
      <c r="C537" s="14">
        <v>7831300</v>
      </c>
      <c r="D537" s="15">
        <v>0</v>
      </c>
      <c r="E537" s="14">
        <v>7831300</v>
      </c>
      <c r="F537" s="15">
        <f t="shared" si="108"/>
        <v>0</v>
      </c>
      <c r="G537" s="14">
        <v>8489300</v>
      </c>
      <c r="H537" s="15">
        <f t="shared" si="109"/>
        <v>8.402180991661666E-2</v>
      </c>
      <c r="I537" s="14">
        <v>9678800</v>
      </c>
      <c r="J537" s="15">
        <f t="shared" si="110"/>
        <v>0.23591230063974053</v>
      </c>
      <c r="K537" s="14">
        <v>10332800</v>
      </c>
      <c r="L537" s="15">
        <f t="shared" si="111"/>
        <v>0.31942333967540509</v>
      </c>
    </row>
    <row r="538" spans="1:12" x14ac:dyDescent="0.25">
      <c r="A538" s="13" t="s">
        <v>3003</v>
      </c>
      <c r="B538" s="14">
        <v>575000</v>
      </c>
      <c r="C538" s="14">
        <v>575000</v>
      </c>
      <c r="D538" s="15">
        <v>0</v>
      </c>
      <c r="E538" s="14">
        <v>575000</v>
      </c>
      <c r="F538" s="15">
        <f t="shared" si="108"/>
        <v>0</v>
      </c>
      <c r="G538" s="14">
        <v>575000</v>
      </c>
      <c r="H538" s="15">
        <f t="shared" si="109"/>
        <v>0</v>
      </c>
      <c r="I538" s="14">
        <v>575000</v>
      </c>
      <c r="J538" s="15">
        <f t="shared" si="110"/>
        <v>0</v>
      </c>
      <c r="K538" s="14">
        <v>575000</v>
      </c>
      <c r="L538" s="15">
        <f t="shared" si="111"/>
        <v>0</v>
      </c>
    </row>
    <row r="539" spans="1:12" x14ac:dyDescent="0.25">
      <c r="A539" s="13" t="s">
        <v>3004</v>
      </c>
      <c r="B539" s="14">
        <v>666130600</v>
      </c>
      <c r="C539" s="14">
        <v>667817000</v>
      </c>
      <c r="D539" s="15">
        <v>2.5316356882569275E-3</v>
      </c>
      <c r="E539" s="14">
        <v>670486800</v>
      </c>
      <c r="F539" s="15">
        <f t="shared" si="108"/>
        <v>6.5395584589568474E-3</v>
      </c>
      <c r="G539" s="14">
        <v>673824000</v>
      </c>
      <c r="H539" s="15">
        <f t="shared" si="109"/>
        <v>1.1549386861975715E-2</v>
      </c>
      <c r="I539" s="14">
        <v>672664700</v>
      </c>
      <c r="J539" s="15">
        <f t="shared" si="110"/>
        <v>9.8090374470111413E-3</v>
      </c>
      <c r="K539" s="14">
        <v>672298600</v>
      </c>
      <c r="L539" s="15">
        <f t="shared" si="111"/>
        <v>9.2594455201427464E-3</v>
      </c>
    </row>
    <row r="540" spans="1:12" x14ac:dyDescent="0.25">
      <c r="A540" s="13" t="s">
        <v>3005</v>
      </c>
      <c r="B540" s="25">
        <v>2303000</v>
      </c>
      <c r="C540" s="25">
        <v>2303000</v>
      </c>
      <c r="D540" s="15">
        <v>0</v>
      </c>
      <c r="E540" s="25">
        <v>1953000</v>
      </c>
      <c r="F540" s="15">
        <f t="shared" si="108"/>
        <v>-0.1519756838905775</v>
      </c>
      <c r="G540" s="14">
        <v>1778000</v>
      </c>
      <c r="H540" s="15">
        <f t="shared" si="109"/>
        <v>-0.22796352583586627</v>
      </c>
      <c r="I540" s="14">
        <v>1435000</v>
      </c>
      <c r="J540" s="15">
        <f t="shared" si="110"/>
        <v>-0.37689969604863222</v>
      </c>
      <c r="K540" s="14">
        <v>1435000</v>
      </c>
      <c r="L540" s="15">
        <f t="shared" si="111"/>
        <v>-0.37689969604863222</v>
      </c>
    </row>
    <row r="541" spans="1:12" x14ac:dyDescent="0.25">
      <c r="A541" s="13" t="s">
        <v>3006</v>
      </c>
      <c r="B541" s="24"/>
      <c r="C541" s="24"/>
      <c r="D541" s="15"/>
      <c r="E541" s="24"/>
      <c r="F541" s="15"/>
      <c r="G541" s="14">
        <v>50000</v>
      </c>
      <c r="H541" s="15"/>
      <c r="I541" s="14">
        <v>50000</v>
      </c>
      <c r="J541" s="15"/>
      <c r="K541" s="14">
        <v>50000</v>
      </c>
      <c r="L541" s="15"/>
    </row>
    <row r="542" spans="1:12" x14ac:dyDescent="0.25">
      <c r="A542" s="13" t="s">
        <v>3007</v>
      </c>
      <c r="B542" s="25">
        <v>26579600</v>
      </c>
      <c r="C542" s="25">
        <v>26447100</v>
      </c>
      <c r="D542" s="15">
        <v>-4.9850261102499663E-3</v>
      </c>
      <c r="E542" s="25">
        <v>26892600</v>
      </c>
      <c r="F542" s="15">
        <f>(E542-B542)/B542</f>
        <v>1.1775948471760297E-2</v>
      </c>
      <c r="G542" s="25">
        <v>26540100</v>
      </c>
      <c r="H542" s="15">
        <f>(G542-B542)/B542</f>
        <v>-1.4861021234330088E-3</v>
      </c>
      <c r="I542" s="25">
        <v>25983300</v>
      </c>
      <c r="J542" s="15">
        <f>(I542-B542)/B542</f>
        <v>-2.2434498638053243E-2</v>
      </c>
      <c r="K542" s="14">
        <v>27062800</v>
      </c>
      <c r="L542" s="15">
        <f>(K542-B542)/B542</f>
        <v>1.8179355596021008E-2</v>
      </c>
    </row>
    <row r="543" spans="1:12" x14ac:dyDescent="0.25">
      <c r="A543" s="13" t="s">
        <v>3008</v>
      </c>
      <c r="B543" s="24"/>
      <c r="C543" s="24"/>
      <c r="D543" s="15"/>
      <c r="E543" s="24"/>
      <c r="F543" s="15"/>
      <c r="G543" s="24"/>
      <c r="H543" s="15"/>
      <c r="I543" s="24"/>
      <c r="J543" s="15"/>
      <c r="K543" s="14">
        <v>700000</v>
      </c>
      <c r="L543" s="15"/>
    </row>
    <row r="544" spans="1:12" s="22" customFormat="1" x14ac:dyDescent="0.25">
      <c r="A544" s="20" t="s">
        <v>3009</v>
      </c>
      <c r="B544" s="25">
        <v>3593900</v>
      </c>
      <c r="C544" s="25">
        <v>3593900</v>
      </c>
      <c r="D544" s="15">
        <v>0</v>
      </c>
      <c r="E544" s="25">
        <v>3733900</v>
      </c>
      <c r="F544" s="15">
        <f>(E544-B544)/B544</f>
        <v>3.8954895795653748E-2</v>
      </c>
      <c r="G544" s="25">
        <v>3856700</v>
      </c>
      <c r="H544" s="15">
        <f>(G544-B544)/B544</f>
        <v>7.3123904393555747E-2</v>
      </c>
      <c r="I544" s="25">
        <v>3668000</v>
      </c>
      <c r="J544" s="15">
        <f>(I544-B544)/B544</f>
        <v>2.0618269846128162E-2</v>
      </c>
      <c r="K544" s="25">
        <v>4331600</v>
      </c>
      <c r="L544" s="15">
        <f>(K544-B544)/B544</f>
        <v>0.20526447591752692</v>
      </c>
    </row>
  </sheetData>
  <autoFilter ref="A1:L543">
    <sortState ref="A2:L544">
      <sortCondition ref="A1:A543"/>
    </sortState>
  </autoFilter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3"/>
  <sheetViews>
    <sheetView workbookViewId="0">
      <pane xSplit="1" ySplit="1" topLeftCell="B491" activePane="bottomRight" state="frozen"/>
      <selection pane="topRight" activeCell="B1" sqref="B1"/>
      <selection pane="bottomLeft" activeCell="A2" sqref="A2"/>
      <selection pane="bottomRight" activeCell="D510" sqref="D510"/>
    </sheetView>
  </sheetViews>
  <sheetFormatPr defaultRowHeight="15" x14ac:dyDescent="0.25"/>
  <cols>
    <col min="1" max="1" width="34.7109375" bestFit="1" customWidth="1"/>
    <col min="2" max="2" width="9.7109375" bestFit="1" customWidth="1"/>
    <col min="3" max="3" width="10.7109375" bestFit="1" customWidth="1"/>
    <col min="4" max="4" width="10.7109375" customWidth="1"/>
    <col min="5" max="5" width="10.7109375" bestFit="1" customWidth="1"/>
    <col min="6" max="6" width="10.7109375" customWidth="1"/>
    <col min="7" max="7" width="9.7109375" bestFit="1" customWidth="1"/>
    <col min="8" max="8" width="9.7109375" customWidth="1"/>
    <col min="9" max="9" width="9.7109375" bestFit="1" customWidth="1"/>
    <col min="10" max="10" width="9.7109375" customWidth="1"/>
    <col min="11" max="11" width="10.7109375" bestFit="1" customWidth="1"/>
  </cols>
  <sheetData>
    <row r="1" spans="1:13" s="18" customFormat="1" ht="60" x14ac:dyDescent="0.25">
      <c r="A1" s="16" t="s">
        <v>3124</v>
      </c>
      <c r="B1" s="16" t="s">
        <v>3129</v>
      </c>
      <c r="C1" s="16" t="s">
        <v>3130</v>
      </c>
      <c r="D1" s="17" t="s">
        <v>3135</v>
      </c>
      <c r="E1" s="16" t="s">
        <v>3131</v>
      </c>
      <c r="F1" s="17" t="s">
        <v>3135</v>
      </c>
      <c r="G1" s="16" t="s">
        <v>3132</v>
      </c>
      <c r="H1" s="17" t="s">
        <v>3135</v>
      </c>
      <c r="I1" s="16" t="s">
        <v>3133</v>
      </c>
      <c r="J1" s="17" t="s">
        <v>3135</v>
      </c>
      <c r="K1" s="16" t="s">
        <v>3134</v>
      </c>
      <c r="L1" s="17" t="s">
        <v>3135</v>
      </c>
      <c r="M1" s="31" t="s">
        <v>3136</v>
      </c>
    </row>
    <row r="2" spans="1:13" x14ac:dyDescent="0.25">
      <c r="A2" s="27" t="s">
        <v>3080</v>
      </c>
      <c r="B2" s="28">
        <v>32</v>
      </c>
      <c r="C2" s="28">
        <v>31</v>
      </c>
      <c r="D2" s="15">
        <f>(C2-B2)/B2</f>
        <v>-3.125E-2</v>
      </c>
      <c r="E2" s="28">
        <v>31</v>
      </c>
      <c r="F2" s="15">
        <f>(E2-B2)/B2</f>
        <v>-3.125E-2</v>
      </c>
      <c r="G2" s="28">
        <v>32</v>
      </c>
      <c r="H2" s="15">
        <f>(G2-B2)/B2</f>
        <v>0</v>
      </c>
      <c r="I2" s="28">
        <v>24</v>
      </c>
      <c r="J2" s="15">
        <f>(I2-B2)/B2</f>
        <v>-0.25</v>
      </c>
      <c r="K2" s="28">
        <v>25</v>
      </c>
      <c r="L2" s="15">
        <f>(K2-B2)/B2</f>
        <v>-0.21875</v>
      </c>
      <c r="M2" s="30">
        <f>AVERAGE(D2,F2,H2,J2,L2)</f>
        <v>-0.10625</v>
      </c>
    </row>
    <row r="3" spans="1:13" x14ac:dyDescent="0.25">
      <c r="A3" s="27" t="s">
        <v>3062</v>
      </c>
      <c r="B3" s="28">
        <v>25</v>
      </c>
      <c r="C3" s="28">
        <v>24</v>
      </c>
      <c r="D3" s="15">
        <f>(C3-B3)/B3</f>
        <v>-0.04</v>
      </c>
      <c r="E3" s="28">
        <v>23</v>
      </c>
      <c r="F3" s="15">
        <f>(E3-B3)/B3</f>
        <v>-0.08</v>
      </c>
      <c r="G3" s="28">
        <v>24</v>
      </c>
      <c r="H3" s="15">
        <f>(G3-B3)/B3</f>
        <v>-0.04</v>
      </c>
      <c r="I3" s="28">
        <v>25</v>
      </c>
      <c r="J3" s="15">
        <f>(I3-B3)/B3</f>
        <v>0</v>
      </c>
      <c r="K3" s="28">
        <v>22</v>
      </c>
      <c r="L3" s="15">
        <f>(K3-B3)/B3</f>
        <v>-0.12</v>
      </c>
      <c r="M3" s="30">
        <f>AVERAGE(D3,F3,H3,J3,L3)</f>
        <v>-5.6000000000000008E-2</v>
      </c>
    </row>
    <row r="4" spans="1:13" x14ac:dyDescent="0.25">
      <c r="A4" s="27" t="s">
        <v>3010</v>
      </c>
      <c r="B4" s="28">
        <v>50</v>
      </c>
      <c r="C4" s="28">
        <v>53</v>
      </c>
      <c r="D4" s="15">
        <f>(C4-B4)/B4</f>
        <v>0.06</v>
      </c>
      <c r="E4" s="28">
        <v>51</v>
      </c>
      <c r="F4" s="15">
        <f>(E4-B4)/B4</f>
        <v>0.02</v>
      </c>
      <c r="G4" s="28">
        <v>49</v>
      </c>
      <c r="H4" s="15">
        <f>(G4-B4)/B4</f>
        <v>-0.02</v>
      </c>
      <c r="I4" s="28">
        <v>49</v>
      </c>
      <c r="J4" s="15">
        <f>(I4-B4)/B4</f>
        <v>-0.02</v>
      </c>
      <c r="K4" s="28">
        <v>51</v>
      </c>
      <c r="L4" s="15">
        <f>(K4-B4)/B4</f>
        <v>0.02</v>
      </c>
      <c r="M4" s="30">
        <f>AVERAGE(D4,F4,H4,J4,L4)</f>
        <v>1.2E-2</v>
      </c>
    </row>
    <row r="5" spans="1:13" x14ac:dyDescent="0.25">
      <c r="A5" s="27" t="s">
        <v>2582</v>
      </c>
      <c r="B5" s="29"/>
      <c r="C5" s="29"/>
      <c r="D5" s="15"/>
      <c r="E5" s="29"/>
      <c r="F5" s="15"/>
      <c r="G5" s="29"/>
      <c r="H5" s="15"/>
      <c r="I5" s="29"/>
      <c r="J5" s="15"/>
      <c r="K5" s="28">
        <v>1</v>
      </c>
      <c r="L5" s="15"/>
      <c r="M5" s="30"/>
    </row>
    <row r="6" spans="1:13" x14ac:dyDescent="0.25">
      <c r="A6" s="27" t="s">
        <v>3104</v>
      </c>
      <c r="B6" s="28">
        <v>28</v>
      </c>
      <c r="C6" s="28">
        <v>28</v>
      </c>
      <c r="D6" s="15">
        <f t="shared" ref="D6:D24" si="0">(C6-B6)/B6</f>
        <v>0</v>
      </c>
      <c r="E6" s="28">
        <v>28</v>
      </c>
      <c r="F6" s="15">
        <f t="shared" ref="F6:F24" si="1">(E6-B6)/B6</f>
        <v>0</v>
      </c>
      <c r="G6" s="28">
        <v>28</v>
      </c>
      <c r="H6" s="15">
        <f t="shared" ref="H6:H24" si="2">(G6-B6)/B6</f>
        <v>0</v>
      </c>
      <c r="I6" s="28">
        <v>31</v>
      </c>
      <c r="J6" s="15">
        <f t="shared" ref="J6:J24" si="3">(I6-B6)/B6</f>
        <v>0.10714285714285714</v>
      </c>
      <c r="K6" s="28">
        <v>33</v>
      </c>
      <c r="L6" s="15">
        <f t="shared" ref="L6:L24" si="4">(K6-B6)/B6</f>
        <v>0.17857142857142858</v>
      </c>
      <c r="M6" s="30">
        <f t="shared" ref="M6:M24" si="5">AVERAGE(D6,F6,H6,J6,L6)</f>
        <v>5.7142857142857141E-2</v>
      </c>
    </row>
    <row r="7" spans="1:13" x14ac:dyDescent="0.25">
      <c r="A7" s="27" t="s">
        <v>3011</v>
      </c>
      <c r="B7" s="28">
        <v>28</v>
      </c>
      <c r="C7" s="28">
        <v>27</v>
      </c>
      <c r="D7" s="15">
        <f t="shared" si="0"/>
        <v>-3.5714285714285712E-2</v>
      </c>
      <c r="E7" s="28">
        <v>26</v>
      </c>
      <c r="F7" s="15">
        <f t="shared" si="1"/>
        <v>-7.1428571428571425E-2</v>
      </c>
      <c r="G7" s="28">
        <v>27</v>
      </c>
      <c r="H7" s="15">
        <f t="shared" si="2"/>
        <v>-3.5714285714285712E-2</v>
      </c>
      <c r="I7" s="28">
        <v>27</v>
      </c>
      <c r="J7" s="15">
        <f t="shared" si="3"/>
        <v>-3.5714285714285712E-2</v>
      </c>
      <c r="K7" s="28">
        <v>29</v>
      </c>
      <c r="L7" s="15">
        <f t="shared" si="4"/>
        <v>3.5714285714285712E-2</v>
      </c>
      <c r="M7" s="30">
        <f t="shared" si="5"/>
        <v>-2.8571428571428571E-2</v>
      </c>
    </row>
    <row r="8" spans="1:13" x14ac:dyDescent="0.25">
      <c r="A8" s="27" t="s">
        <v>3012</v>
      </c>
      <c r="B8" s="28">
        <v>18</v>
      </c>
      <c r="C8" s="28">
        <v>17</v>
      </c>
      <c r="D8" s="15">
        <f t="shared" si="0"/>
        <v>-5.5555555555555552E-2</v>
      </c>
      <c r="E8" s="28">
        <v>17</v>
      </c>
      <c r="F8" s="15">
        <f t="shared" si="1"/>
        <v>-5.5555555555555552E-2</v>
      </c>
      <c r="G8" s="28">
        <v>15</v>
      </c>
      <c r="H8" s="15">
        <f t="shared" si="2"/>
        <v>-0.16666666666666666</v>
      </c>
      <c r="I8" s="28">
        <v>16</v>
      </c>
      <c r="J8" s="15">
        <f t="shared" si="3"/>
        <v>-0.1111111111111111</v>
      </c>
      <c r="K8" s="28">
        <v>17</v>
      </c>
      <c r="L8" s="15">
        <f t="shared" si="4"/>
        <v>-5.5555555555555552E-2</v>
      </c>
      <c r="M8" s="30">
        <f t="shared" si="5"/>
        <v>-8.8888888888888878E-2</v>
      </c>
    </row>
    <row r="9" spans="1:13" x14ac:dyDescent="0.25">
      <c r="A9" s="27" t="s">
        <v>3086</v>
      </c>
      <c r="B9" s="28">
        <v>5</v>
      </c>
      <c r="C9" s="28">
        <v>6</v>
      </c>
      <c r="D9" s="15">
        <f t="shared" si="0"/>
        <v>0.2</v>
      </c>
      <c r="E9" s="28">
        <v>6</v>
      </c>
      <c r="F9" s="15">
        <f t="shared" si="1"/>
        <v>0.2</v>
      </c>
      <c r="G9" s="28">
        <v>8</v>
      </c>
      <c r="H9" s="15">
        <f t="shared" si="2"/>
        <v>0.6</v>
      </c>
      <c r="I9" s="28">
        <v>8</v>
      </c>
      <c r="J9" s="15">
        <f t="shared" si="3"/>
        <v>0.6</v>
      </c>
      <c r="K9" s="28">
        <v>8</v>
      </c>
      <c r="L9" s="15">
        <f t="shared" si="4"/>
        <v>0.6</v>
      </c>
      <c r="M9" s="30">
        <f t="shared" si="5"/>
        <v>0.44000000000000006</v>
      </c>
    </row>
    <row r="10" spans="1:13" x14ac:dyDescent="0.25">
      <c r="A10" s="27" t="s">
        <v>3031</v>
      </c>
      <c r="B10" s="28">
        <v>6</v>
      </c>
      <c r="C10" s="28">
        <v>6</v>
      </c>
      <c r="D10" s="15">
        <f t="shared" si="0"/>
        <v>0</v>
      </c>
      <c r="E10" s="28">
        <v>6</v>
      </c>
      <c r="F10" s="15">
        <f t="shared" si="1"/>
        <v>0</v>
      </c>
      <c r="G10" s="28">
        <v>6</v>
      </c>
      <c r="H10" s="15">
        <f t="shared" si="2"/>
        <v>0</v>
      </c>
      <c r="I10" s="28">
        <v>6</v>
      </c>
      <c r="J10" s="15">
        <f t="shared" si="3"/>
        <v>0</v>
      </c>
      <c r="K10" s="28">
        <v>6</v>
      </c>
      <c r="L10" s="15">
        <f t="shared" si="4"/>
        <v>0</v>
      </c>
      <c r="M10" s="30">
        <f t="shared" si="5"/>
        <v>0</v>
      </c>
    </row>
    <row r="11" spans="1:13" x14ac:dyDescent="0.25">
      <c r="A11" s="27" t="s">
        <v>3057</v>
      </c>
      <c r="B11" s="28">
        <v>5</v>
      </c>
      <c r="C11" s="28">
        <v>5</v>
      </c>
      <c r="D11" s="15">
        <f t="shared" si="0"/>
        <v>0</v>
      </c>
      <c r="E11" s="28">
        <v>7</v>
      </c>
      <c r="F11" s="15">
        <f t="shared" si="1"/>
        <v>0.4</v>
      </c>
      <c r="G11" s="28">
        <v>7</v>
      </c>
      <c r="H11" s="15">
        <f t="shared" si="2"/>
        <v>0.4</v>
      </c>
      <c r="I11" s="28">
        <v>7</v>
      </c>
      <c r="J11" s="15">
        <f t="shared" si="3"/>
        <v>0.4</v>
      </c>
      <c r="K11" s="28">
        <v>11</v>
      </c>
      <c r="L11" s="15">
        <f t="shared" si="4"/>
        <v>1.2</v>
      </c>
      <c r="M11" s="30">
        <f t="shared" si="5"/>
        <v>0.48000000000000009</v>
      </c>
    </row>
    <row r="12" spans="1:13" x14ac:dyDescent="0.25">
      <c r="A12" s="27" t="s">
        <v>3013</v>
      </c>
      <c r="B12" s="28">
        <v>2</v>
      </c>
      <c r="C12" s="28">
        <v>2</v>
      </c>
      <c r="D12" s="15">
        <f t="shared" si="0"/>
        <v>0</v>
      </c>
      <c r="E12" s="28">
        <v>2</v>
      </c>
      <c r="F12" s="15">
        <f t="shared" si="1"/>
        <v>0</v>
      </c>
      <c r="G12" s="28">
        <v>2</v>
      </c>
      <c r="H12" s="15">
        <f t="shared" si="2"/>
        <v>0</v>
      </c>
      <c r="I12" s="28">
        <v>3</v>
      </c>
      <c r="J12" s="15">
        <f t="shared" si="3"/>
        <v>0.5</v>
      </c>
      <c r="K12" s="28">
        <v>3</v>
      </c>
      <c r="L12" s="15">
        <f t="shared" si="4"/>
        <v>0.5</v>
      </c>
      <c r="M12" s="30">
        <f t="shared" si="5"/>
        <v>0.2</v>
      </c>
    </row>
    <row r="13" spans="1:13" x14ac:dyDescent="0.25">
      <c r="A13" s="27" t="s">
        <v>3113</v>
      </c>
      <c r="B13" s="28">
        <v>87</v>
      </c>
      <c r="C13" s="28">
        <v>85</v>
      </c>
      <c r="D13" s="15">
        <f t="shared" si="0"/>
        <v>-2.2988505747126436E-2</v>
      </c>
      <c r="E13" s="28">
        <v>90</v>
      </c>
      <c r="F13" s="15">
        <f t="shared" si="1"/>
        <v>3.4482758620689655E-2</v>
      </c>
      <c r="G13" s="28">
        <v>94</v>
      </c>
      <c r="H13" s="15">
        <f t="shared" si="2"/>
        <v>8.0459770114942528E-2</v>
      </c>
      <c r="I13" s="28">
        <v>96</v>
      </c>
      <c r="J13" s="15">
        <f t="shared" si="3"/>
        <v>0.10344827586206896</v>
      </c>
      <c r="K13" s="28">
        <v>111</v>
      </c>
      <c r="L13" s="15">
        <f t="shared" si="4"/>
        <v>0.27586206896551724</v>
      </c>
      <c r="M13" s="30">
        <f t="shared" si="5"/>
        <v>9.4252873563218389E-2</v>
      </c>
    </row>
    <row r="14" spans="1:13" x14ac:dyDescent="0.25">
      <c r="A14" s="27" t="s">
        <v>3055</v>
      </c>
      <c r="B14" s="28">
        <v>30</v>
      </c>
      <c r="C14" s="28">
        <v>28</v>
      </c>
      <c r="D14" s="15">
        <f t="shared" si="0"/>
        <v>-6.6666666666666666E-2</v>
      </c>
      <c r="E14" s="28">
        <v>27</v>
      </c>
      <c r="F14" s="15">
        <f t="shared" si="1"/>
        <v>-0.1</v>
      </c>
      <c r="G14" s="28">
        <v>28</v>
      </c>
      <c r="H14" s="15">
        <f t="shared" si="2"/>
        <v>-6.6666666666666666E-2</v>
      </c>
      <c r="I14" s="28">
        <v>26</v>
      </c>
      <c r="J14" s="15">
        <f t="shared" si="3"/>
        <v>-0.13333333333333333</v>
      </c>
      <c r="K14" s="28">
        <v>27</v>
      </c>
      <c r="L14" s="15">
        <f t="shared" si="4"/>
        <v>-0.1</v>
      </c>
      <c r="M14" s="30">
        <f t="shared" si="5"/>
        <v>-9.3333333333333338E-2</v>
      </c>
    </row>
    <row r="15" spans="1:13" x14ac:dyDescent="0.25">
      <c r="A15" s="27" t="s">
        <v>3014</v>
      </c>
      <c r="B15" s="28">
        <v>162</v>
      </c>
      <c r="C15" s="28">
        <v>160</v>
      </c>
      <c r="D15" s="15">
        <f t="shared" si="0"/>
        <v>-1.2345679012345678E-2</v>
      </c>
      <c r="E15" s="28">
        <v>165</v>
      </c>
      <c r="F15" s="15">
        <f t="shared" si="1"/>
        <v>1.8518518518518517E-2</v>
      </c>
      <c r="G15" s="28">
        <v>161</v>
      </c>
      <c r="H15" s="15">
        <f t="shared" si="2"/>
        <v>-6.1728395061728392E-3</v>
      </c>
      <c r="I15" s="28">
        <v>155</v>
      </c>
      <c r="J15" s="15">
        <f t="shared" si="3"/>
        <v>-4.3209876543209874E-2</v>
      </c>
      <c r="K15" s="28">
        <v>154</v>
      </c>
      <c r="L15" s="15">
        <f t="shared" si="4"/>
        <v>-4.9382716049382713E-2</v>
      </c>
      <c r="M15" s="30">
        <f t="shared" si="5"/>
        <v>-1.8518518518518517E-2</v>
      </c>
    </row>
    <row r="16" spans="1:13" x14ac:dyDescent="0.25">
      <c r="A16" s="27" t="s">
        <v>3094</v>
      </c>
      <c r="B16" s="28">
        <v>51</v>
      </c>
      <c r="C16" s="28">
        <v>52</v>
      </c>
      <c r="D16" s="15">
        <f t="shared" si="0"/>
        <v>1.9607843137254902E-2</v>
      </c>
      <c r="E16" s="28">
        <v>52</v>
      </c>
      <c r="F16" s="15">
        <f t="shared" si="1"/>
        <v>1.9607843137254902E-2</v>
      </c>
      <c r="G16" s="28">
        <v>50</v>
      </c>
      <c r="H16" s="15">
        <f t="shared" si="2"/>
        <v>-1.9607843137254902E-2</v>
      </c>
      <c r="I16" s="28">
        <v>51</v>
      </c>
      <c r="J16" s="15">
        <f t="shared" si="3"/>
        <v>0</v>
      </c>
      <c r="K16" s="28">
        <v>56</v>
      </c>
      <c r="L16" s="15">
        <f t="shared" si="4"/>
        <v>9.8039215686274508E-2</v>
      </c>
      <c r="M16" s="30">
        <f t="shared" si="5"/>
        <v>2.3529411764705882E-2</v>
      </c>
    </row>
    <row r="17" spans="1:13" x14ac:dyDescent="0.25">
      <c r="A17" s="27" t="s">
        <v>3022</v>
      </c>
      <c r="B17" s="28">
        <v>484</v>
      </c>
      <c r="C17" s="28">
        <v>477</v>
      </c>
      <c r="D17" s="15">
        <f t="shared" si="0"/>
        <v>-1.4462809917355372E-2</v>
      </c>
      <c r="E17" s="28">
        <v>480</v>
      </c>
      <c r="F17" s="15">
        <f t="shared" si="1"/>
        <v>-8.2644628099173556E-3</v>
      </c>
      <c r="G17" s="28">
        <v>485</v>
      </c>
      <c r="H17" s="15">
        <f t="shared" si="2"/>
        <v>2.0661157024793389E-3</v>
      </c>
      <c r="I17" s="28">
        <v>495</v>
      </c>
      <c r="J17" s="15">
        <f t="shared" si="3"/>
        <v>2.2727272727272728E-2</v>
      </c>
      <c r="K17" s="28">
        <v>519</v>
      </c>
      <c r="L17" s="15">
        <f t="shared" si="4"/>
        <v>7.2314049586776855E-2</v>
      </c>
      <c r="M17" s="30">
        <f t="shared" si="5"/>
        <v>1.487603305785124E-2</v>
      </c>
    </row>
    <row r="18" spans="1:13" x14ac:dyDescent="0.25">
      <c r="A18" s="27" t="s">
        <v>3088</v>
      </c>
      <c r="B18" s="28">
        <v>2</v>
      </c>
      <c r="C18" s="28">
        <v>2</v>
      </c>
      <c r="D18" s="15">
        <f t="shared" si="0"/>
        <v>0</v>
      </c>
      <c r="E18" s="28">
        <v>2</v>
      </c>
      <c r="F18" s="15">
        <f t="shared" si="1"/>
        <v>0</v>
      </c>
      <c r="G18" s="28">
        <v>2</v>
      </c>
      <c r="H18" s="15">
        <f t="shared" si="2"/>
        <v>0</v>
      </c>
      <c r="I18" s="28">
        <v>2</v>
      </c>
      <c r="J18" s="15">
        <f t="shared" si="3"/>
        <v>0</v>
      </c>
      <c r="K18" s="28">
        <v>2</v>
      </c>
      <c r="L18" s="15">
        <f t="shared" si="4"/>
        <v>0</v>
      </c>
      <c r="M18" s="30">
        <f t="shared" si="5"/>
        <v>0</v>
      </c>
    </row>
    <row r="19" spans="1:13" x14ac:dyDescent="0.25">
      <c r="A19" s="27" t="s">
        <v>3027</v>
      </c>
      <c r="B19" s="28">
        <v>2970</v>
      </c>
      <c r="C19" s="28">
        <v>2964</v>
      </c>
      <c r="D19" s="15">
        <f t="shared" si="0"/>
        <v>-2.0202020202020202E-3</v>
      </c>
      <c r="E19" s="28">
        <v>2979</v>
      </c>
      <c r="F19" s="15">
        <f t="shared" si="1"/>
        <v>3.0303030303030303E-3</v>
      </c>
      <c r="G19" s="28">
        <v>2981</v>
      </c>
      <c r="H19" s="15">
        <f t="shared" si="2"/>
        <v>3.7037037037037038E-3</v>
      </c>
      <c r="I19" s="28">
        <v>2971</v>
      </c>
      <c r="J19" s="15">
        <f t="shared" si="3"/>
        <v>3.3670033670033672E-4</v>
      </c>
      <c r="K19" s="28">
        <v>2971</v>
      </c>
      <c r="L19" s="15">
        <f t="shared" si="4"/>
        <v>3.3670033670033672E-4</v>
      </c>
      <c r="M19" s="30">
        <f t="shared" si="5"/>
        <v>1.0774410774410774E-3</v>
      </c>
    </row>
    <row r="20" spans="1:13" x14ac:dyDescent="0.25">
      <c r="A20" s="27" t="s">
        <v>3018</v>
      </c>
      <c r="B20" s="28">
        <v>10</v>
      </c>
      <c r="C20" s="28">
        <v>10</v>
      </c>
      <c r="D20" s="15">
        <f t="shared" si="0"/>
        <v>0</v>
      </c>
      <c r="E20" s="28">
        <v>10</v>
      </c>
      <c r="F20" s="15">
        <f t="shared" si="1"/>
        <v>0</v>
      </c>
      <c r="G20" s="28">
        <v>10</v>
      </c>
      <c r="H20" s="15">
        <f t="shared" si="2"/>
        <v>0</v>
      </c>
      <c r="I20" s="28">
        <v>10</v>
      </c>
      <c r="J20" s="15">
        <f t="shared" si="3"/>
        <v>0</v>
      </c>
      <c r="K20" s="28">
        <v>10</v>
      </c>
      <c r="L20" s="15">
        <f t="shared" si="4"/>
        <v>0</v>
      </c>
      <c r="M20" s="30">
        <f t="shared" si="5"/>
        <v>0</v>
      </c>
    </row>
    <row r="21" spans="1:13" x14ac:dyDescent="0.25">
      <c r="A21" s="27" t="s">
        <v>3017</v>
      </c>
      <c r="B21" s="28">
        <v>34</v>
      </c>
      <c r="C21" s="28">
        <v>34</v>
      </c>
      <c r="D21" s="15">
        <f t="shared" si="0"/>
        <v>0</v>
      </c>
      <c r="E21" s="28">
        <v>34</v>
      </c>
      <c r="F21" s="15">
        <f t="shared" si="1"/>
        <v>0</v>
      </c>
      <c r="G21" s="28">
        <v>34</v>
      </c>
      <c r="H21" s="15">
        <f t="shared" si="2"/>
        <v>0</v>
      </c>
      <c r="I21" s="28">
        <v>36</v>
      </c>
      <c r="J21" s="15">
        <f t="shared" si="3"/>
        <v>5.8823529411764705E-2</v>
      </c>
      <c r="K21" s="28">
        <v>34</v>
      </c>
      <c r="L21" s="15">
        <f t="shared" si="4"/>
        <v>0</v>
      </c>
      <c r="M21" s="30">
        <f t="shared" si="5"/>
        <v>1.1764705882352941E-2</v>
      </c>
    </row>
    <row r="22" spans="1:13" x14ac:dyDescent="0.25">
      <c r="A22" s="27" t="s">
        <v>3102</v>
      </c>
      <c r="B22" s="28">
        <v>2</v>
      </c>
      <c r="C22" s="28">
        <v>1</v>
      </c>
      <c r="D22" s="15">
        <f t="shared" si="0"/>
        <v>-0.5</v>
      </c>
      <c r="E22" s="28">
        <v>1</v>
      </c>
      <c r="F22" s="15">
        <f t="shared" si="1"/>
        <v>-0.5</v>
      </c>
      <c r="G22" s="28">
        <v>1</v>
      </c>
      <c r="H22" s="15">
        <f t="shared" si="2"/>
        <v>-0.5</v>
      </c>
      <c r="I22" s="29"/>
      <c r="J22" s="15">
        <f t="shared" si="3"/>
        <v>-1</v>
      </c>
      <c r="K22" s="28">
        <v>1</v>
      </c>
      <c r="L22" s="15">
        <f t="shared" si="4"/>
        <v>-0.5</v>
      </c>
      <c r="M22" s="30">
        <f t="shared" si="5"/>
        <v>-0.6</v>
      </c>
    </row>
    <row r="23" spans="1:13" x14ac:dyDescent="0.25">
      <c r="A23" s="27" t="s">
        <v>3015</v>
      </c>
      <c r="B23" s="28">
        <v>155</v>
      </c>
      <c r="C23" s="28">
        <v>158</v>
      </c>
      <c r="D23" s="15">
        <f t="shared" si="0"/>
        <v>1.935483870967742E-2</v>
      </c>
      <c r="E23" s="28">
        <v>157</v>
      </c>
      <c r="F23" s="15">
        <f t="shared" si="1"/>
        <v>1.2903225806451613E-2</v>
      </c>
      <c r="G23" s="28">
        <v>157</v>
      </c>
      <c r="H23" s="15">
        <f t="shared" si="2"/>
        <v>1.2903225806451613E-2</v>
      </c>
      <c r="I23" s="28">
        <v>154</v>
      </c>
      <c r="J23" s="15">
        <f t="shared" si="3"/>
        <v>-6.4516129032258064E-3</v>
      </c>
      <c r="K23" s="28">
        <v>146</v>
      </c>
      <c r="L23" s="15">
        <f t="shared" si="4"/>
        <v>-5.8064516129032261E-2</v>
      </c>
      <c r="M23" s="30">
        <f t="shared" si="5"/>
        <v>-3.8709677419354856E-3</v>
      </c>
    </row>
    <row r="24" spans="1:13" x14ac:dyDescent="0.25">
      <c r="A24" s="27" t="s">
        <v>3092</v>
      </c>
      <c r="B24" s="28">
        <v>20</v>
      </c>
      <c r="C24" s="28">
        <v>19</v>
      </c>
      <c r="D24" s="15">
        <f t="shared" si="0"/>
        <v>-0.05</v>
      </c>
      <c r="E24" s="28">
        <v>20</v>
      </c>
      <c r="F24" s="15">
        <f t="shared" si="1"/>
        <v>0</v>
      </c>
      <c r="G24" s="28">
        <v>22</v>
      </c>
      <c r="H24" s="15">
        <f t="shared" si="2"/>
        <v>0.1</v>
      </c>
      <c r="I24" s="28">
        <v>22</v>
      </c>
      <c r="J24" s="15">
        <f t="shared" si="3"/>
        <v>0.1</v>
      </c>
      <c r="K24" s="28">
        <v>26</v>
      </c>
      <c r="L24" s="15">
        <f t="shared" si="4"/>
        <v>0.3</v>
      </c>
      <c r="M24" s="30">
        <f t="shared" si="5"/>
        <v>0.09</v>
      </c>
    </row>
    <row r="25" spans="1:13" x14ac:dyDescent="0.25">
      <c r="A25" s="27" t="s">
        <v>2583</v>
      </c>
      <c r="B25" s="29"/>
      <c r="C25" s="29"/>
      <c r="D25" s="15"/>
      <c r="E25" s="29"/>
      <c r="F25" s="15"/>
      <c r="G25" s="29"/>
      <c r="H25" s="15"/>
      <c r="I25" s="28">
        <v>1</v>
      </c>
      <c r="J25" s="15"/>
      <c r="K25" s="28">
        <v>1</v>
      </c>
      <c r="L25" s="15"/>
      <c r="M25" s="30"/>
    </row>
    <row r="26" spans="1:13" x14ac:dyDescent="0.25">
      <c r="A26" s="27" t="s">
        <v>3078</v>
      </c>
      <c r="B26" s="28">
        <v>11</v>
      </c>
      <c r="C26" s="28">
        <v>11</v>
      </c>
      <c r="D26" s="15">
        <f>(C26-B26)/B26</f>
        <v>0</v>
      </c>
      <c r="E26" s="28">
        <v>11</v>
      </c>
      <c r="F26" s="15">
        <f>(E26-B26)/B26</f>
        <v>0</v>
      </c>
      <c r="G26" s="28">
        <v>9</v>
      </c>
      <c r="H26" s="15">
        <f>(G26-B26)/B26</f>
        <v>-0.18181818181818182</v>
      </c>
      <c r="I26" s="28">
        <v>11</v>
      </c>
      <c r="J26" s="15">
        <f>(I26-B26)/B26</f>
        <v>0</v>
      </c>
      <c r="K26" s="28">
        <v>11</v>
      </c>
      <c r="L26" s="15">
        <f>(K26-B26)/B26</f>
        <v>0</v>
      </c>
      <c r="M26" s="30">
        <f>AVERAGE(D26,F26,H26,J26,L26)</f>
        <v>-3.6363636363636362E-2</v>
      </c>
    </row>
    <row r="27" spans="1:13" x14ac:dyDescent="0.25">
      <c r="A27" s="27" t="s">
        <v>3123</v>
      </c>
      <c r="B27" s="28">
        <v>1017</v>
      </c>
      <c r="C27" s="28">
        <v>1024</v>
      </c>
      <c r="D27" s="15">
        <f>(C27-B27)/B27</f>
        <v>6.8829891838741398E-3</v>
      </c>
      <c r="E27" s="28">
        <v>1028</v>
      </c>
      <c r="F27" s="15">
        <f>(E27-B27)/B27</f>
        <v>1.0816125860373648E-2</v>
      </c>
      <c r="G27" s="28">
        <v>1003</v>
      </c>
      <c r="H27" s="15">
        <f>(G27-B27)/B27</f>
        <v>-1.376597836774828E-2</v>
      </c>
      <c r="I27" s="28">
        <v>1063</v>
      </c>
      <c r="J27" s="15">
        <f>(I27-B27)/B27</f>
        <v>4.5231071779744343E-2</v>
      </c>
      <c r="K27" s="28">
        <v>1093</v>
      </c>
      <c r="L27" s="15">
        <f>(K27-B27)/B27</f>
        <v>7.4729596853490662E-2</v>
      </c>
      <c r="M27" s="30">
        <f>AVERAGE(D27,F27,H27,J27,L27)</f>
        <v>2.4778761061946902E-2</v>
      </c>
    </row>
    <row r="28" spans="1:13" x14ac:dyDescent="0.25">
      <c r="A28" s="27" t="s">
        <v>2584</v>
      </c>
      <c r="B28" s="28">
        <v>28</v>
      </c>
      <c r="C28" s="28">
        <v>29</v>
      </c>
      <c r="D28" s="15">
        <f>(C28-B28)/B28</f>
        <v>3.5714285714285712E-2</v>
      </c>
      <c r="E28" s="28">
        <v>27</v>
      </c>
      <c r="F28" s="15">
        <f>(E28-B28)/B28</f>
        <v>-3.5714285714285712E-2</v>
      </c>
      <c r="G28" s="28">
        <v>27</v>
      </c>
      <c r="H28" s="15">
        <f>(G28-B28)/B28</f>
        <v>-3.5714285714285712E-2</v>
      </c>
      <c r="I28" s="28">
        <v>31</v>
      </c>
      <c r="J28" s="15">
        <f>(I28-B28)/B28</f>
        <v>0.10714285714285714</v>
      </c>
      <c r="K28" s="28">
        <v>33</v>
      </c>
      <c r="L28" s="15">
        <f>(K28-B28)/B28</f>
        <v>0.17857142857142858</v>
      </c>
      <c r="M28" s="30">
        <f>AVERAGE(D28,F28,H28,J28,L28)</f>
        <v>0.05</v>
      </c>
    </row>
    <row r="29" spans="1:13" x14ac:dyDescent="0.25">
      <c r="A29" s="27" t="s">
        <v>3059</v>
      </c>
      <c r="B29" s="29"/>
      <c r="C29" s="29"/>
      <c r="D29" s="15"/>
      <c r="E29" s="29"/>
      <c r="F29" s="15"/>
      <c r="G29" s="28">
        <v>1</v>
      </c>
      <c r="H29" s="15"/>
      <c r="I29" s="29"/>
      <c r="J29" s="15"/>
      <c r="K29" s="29"/>
      <c r="L29" s="15"/>
      <c r="M29" s="30"/>
    </row>
    <row r="30" spans="1:13" x14ac:dyDescent="0.25">
      <c r="A30" s="27" t="s">
        <v>2585</v>
      </c>
      <c r="B30" s="28">
        <v>81</v>
      </c>
      <c r="C30" s="28">
        <v>80</v>
      </c>
      <c r="D30" s="15">
        <f t="shared" ref="D30:D58" si="6">(C30-B30)/B30</f>
        <v>-1.2345679012345678E-2</v>
      </c>
      <c r="E30" s="28">
        <v>79</v>
      </c>
      <c r="F30" s="15">
        <f t="shared" ref="F30:F58" si="7">(E30-B30)/B30</f>
        <v>-2.4691358024691357E-2</v>
      </c>
      <c r="G30" s="28">
        <v>79</v>
      </c>
      <c r="H30" s="15">
        <f t="shared" ref="H30:H58" si="8">(G30-B30)/B30</f>
        <v>-2.4691358024691357E-2</v>
      </c>
      <c r="I30" s="28">
        <v>82</v>
      </c>
      <c r="J30" s="15">
        <f t="shared" ref="J30:J58" si="9">(I30-B30)/B30</f>
        <v>1.2345679012345678E-2</v>
      </c>
      <c r="K30" s="28">
        <v>84</v>
      </c>
      <c r="L30" s="15">
        <f t="shared" ref="L30:L58" si="10">(K30-B30)/B30</f>
        <v>3.7037037037037035E-2</v>
      </c>
      <c r="M30" s="30">
        <f t="shared" ref="M30:M58" si="11">AVERAGE(D30,F30,H30,J30,L30)</f>
        <v>-2.4691358024691358E-3</v>
      </c>
    </row>
    <row r="31" spans="1:13" x14ac:dyDescent="0.25">
      <c r="A31" s="27" t="s">
        <v>2586</v>
      </c>
      <c r="B31" s="28">
        <v>40</v>
      </c>
      <c r="C31" s="28">
        <v>39</v>
      </c>
      <c r="D31" s="15">
        <f t="shared" si="6"/>
        <v>-2.5000000000000001E-2</v>
      </c>
      <c r="E31" s="28">
        <v>41</v>
      </c>
      <c r="F31" s="15">
        <f t="shared" si="7"/>
        <v>2.5000000000000001E-2</v>
      </c>
      <c r="G31" s="28">
        <v>40</v>
      </c>
      <c r="H31" s="15">
        <f t="shared" si="8"/>
        <v>0</v>
      </c>
      <c r="I31" s="28">
        <v>40</v>
      </c>
      <c r="J31" s="15">
        <f t="shared" si="9"/>
        <v>0</v>
      </c>
      <c r="K31" s="28">
        <v>40</v>
      </c>
      <c r="L31" s="15">
        <f t="shared" si="10"/>
        <v>0</v>
      </c>
      <c r="M31" s="30">
        <f t="shared" si="11"/>
        <v>0</v>
      </c>
    </row>
    <row r="32" spans="1:13" x14ac:dyDescent="0.25">
      <c r="A32" s="27" t="s">
        <v>2587</v>
      </c>
      <c r="B32" s="28">
        <v>2283</v>
      </c>
      <c r="C32" s="28">
        <v>2276</v>
      </c>
      <c r="D32" s="15">
        <f t="shared" si="6"/>
        <v>-3.0661410424879547E-3</v>
      </c>
      <c r="E32" s="28">
        <v>2277</v>
      </c>
      <c r="F32" s="15">
        <f t="shared" si="7"/>
        <v>-2.6281208935611039E-3</v>
      </c>
      <c r="G32" s="28">
        <v>2272</v>
      </c>
      <c r="H32" s="15">
        <f t="shared" si="8"/>
        <v>-4.8182216381953569E-3</v>
      </c>
      <c r="I32" s="28">
        <v>2265</v>
      </c>
      <c r="J32" s="15">
        <f t="shared" si="9"/>
        <v>-7.8843626806833107E-3</v>
      </c>
      <c r="K32" s="28">
        <v>2265</v>
      </c>
      <c r="L32" s="15">
        <f t="shared" si="10"/>
        <v>-7.8843626806833107E-3</v>
      </c>
      <c r="M32" s="30">
        <f t="shared" si="11"/>
        <v>-5.2562417871222077E-3</v>
      </c>
    </row>
    <row r="33" spans="1:13" x14ac:dyDescent="0.25">
      <c r="A33" s="27" t="s">
        <v>2588</v>
      </c>
      <c r="B33" s="28">
        <v>826</v>
      </c>
      <c r="C33" s="28">
        <v>835</v>
      </c>
      <c r="D33" s="15">
        <f t="shared" si="6"/>
        <v>1.0895883777239709E-2</v>
      </c>
      <c r="E33" s="28">
        <v>833</v>
      </c>
      <c r="F33" s="15">
        <f t="shared" si="7"/>
        <v>8.4745762711864406E-3</v>
      </c>
      <c r="G33" s="28">
        <v>835</v>
      </c>
      <c r="H33" s="15">
        <f t="shared" si="8"/>
        <v>1.0895883777239709E-2</v>
      </c>
      <c r="I33" s="28">
        <v>828</v>
      </c>
      <c r="J33" s="15">
        <f t="shared" si="9"/>
        <v>2.4213075060532689E-3</v>
      </c>
      <c r="K33" s="28">
        <v>794</v>
      </c>
      <c r="L33" s="15">
        <f t="shared" si="10"/>
        <v>-3.8740920096852302E-2</v>
      </c>
      <c r="M33" s="30">
        <f t="shared" si="11"/>
        <v>-1.2106537530266344E-3</v>
      </c>
    </row>
    <row r="34" spans="1:13" x14ac:dyDescent="0.25">
      <c r="A34" s="27" t="s">
        <v>2589</v>
      </c>
      <c r="B34" s="28">
        <v>20</v>
      </c>
      <c r="C34" s="28">
        <v>21</v>
      </c>
      <c r="D34" s="15">
        <f t="shared" si="6"/>
        <v>0.05</v>
      </c>
      <c r="E34" s="28">
        <v>20</v>
      </c>
      <c r="F34" s="15">
        <f t="shared" si="7"/>
        <v>0</v>
      </c>
      <c r="G34" s="28">
        <v>20</v>
      </c>
      <c r="H34" s="15">
        <f t="shared" si="8"/>
        <v>0</v>
      </c>
      <c r="I34" s="28">
        <v>21</v>
      </c>
      <c r="J34" s="15">
        <f t="shared" si="9"/>
        <v>0.05</v>
      </c>
      <c r="K34" s="28">
        <v>23</v>
      </c>
      <c r="L34" s="15">
        <f t="shared" si="10"/>
        <v>0.15</v>
      </c>
      <c r="M34" s="30">
        <f t="shared" si="11"/>
        <v>0.05</v>
      </c>
    </row>
    <row r="35" spans="1:13" x14ac:dyDescent="0.25">
      <c r="A35" s="27" t="s">
        <v>2590</v>
      </c>
      <c r="B35" s="28">
        <v>452</v>
      </c>
      <c r="C35" s="28">
        <v>448</v>
      </c>
      <c r="D35" s="15">
        <f t="shared" si="6"/>
        <v>-8.8495575221238937E-3</v>
      </c>
      <c r="E35" s="28">
        <v>446</v>
      </c>
      <c r="F35" s="15">
        <f t="shared" si="7"/>
        <v>-1.3274336283185841E-2</v>
      </c>
      <c r="G35" s="28">
        <v>446</v>
      </c>
      <c r="H35" s="15">
        <f t="shared" si="8"/>
        <v>-1.3274336283185841E-2</v>
      </c>
      <c r="I35" s="28">
        <v>434</v>
      </c>
      <c r="J35" s="15">
        <f t="shared" si="9"/>
        <v>-3.9823008849557522E-2</v>
      </c>
      <c r="K35" s="28">
        <v>446</v>
      </c>
      <c r="L35" s="15">
        <f t="shared" si="10"/>
        <v>-1.3274336283185841E-2</v>
      </c>
      <c r="M35" s="30">
        <f t="shared" si="11"/>
        <v>-1.7699115044247787E-2</v>
      </c>
    </row>
    <row r="36" spans="1:13" x14ac:dyDescent="0.25">
      <c r="A36" s="27" t="s">
        <v>3050</v>
      </c>
      <c r="B36" s="28">
        <v>23</v>
      </c>
      <c r="C36" s="28">
        <v>23</v>
      </c>
      <c r="D36" s="15">
        <f t="shared" si="6"/>
        <v>0</v>
      </c>
      <c r="E36" s="28">
        <v>24</v>
      </c>
      <c r="F36" s="15">
        <f t="shared" si="7"/>
        <v>4.3478260869565216E-2</v>
      </c>
      <c r="G36" s="28">
        <v>24</v>
      </c>
      <c r="H36" s="15">
        <f t="shared" si="8"/>
        <v>4.3478260869565216E-2</v>
      </c>
      <c r="I36" s="28">
        <v>26</v>
      </c>
      <c r="J36" s="15">
        <f t="shared" si="9"/>
        <v>0.13043478260869565</v>
      </c>
      <c r="K36" s="28">
        <v>31</v>
      </c>
      <c r="L36" s="15">
        <f t="shared" si="10"/>
        <v>0.34782608695652173</v>
      </c>
      <c r="M36" s="30">
        <f t="shared" si="11"/>
        <v>0.11304347826086955</v>
      </c>
    </row>
    <row r="37" spans="1:13" x14ac:dyDescent="0.25">
      <c r="A37" s="27" t="s">
        <v>2591</v>
      </c>
      <c r="B37" s="28">
        <v>42</v>
      </c>
      <c r="C37" s="28">
        <v>44</v>
      </c>
      <c r="D37" s="15">
        <f t="shared" si="6"/>
        <v>4.7619047619047616E-2</v>
      </c>
      <c r="E37" s="28">
        <v>45</v>
      </c>
      <c r="F37" s="15">
        <f t="shared" si="7"/>
        <v>7.1428571428571425E-2</v>
      </c>
      <c r="G37" s="28">
        <v>45</v>
      </c>
      <c r="H37" s="15">
        <f t="shared" si="8"/>
        <v>7.1428571428571425E-2</v>
      </c>
      <c r="I37" s="28">
        <v>46</v>
      </c>
      <c r="J37" s="15">
        <f t="shared" si="9"/>
        <v>9.5238095238095233E-2</v>
      </c>
      <c r="K37" s="28">
        <v>56</v>
      </c>
      <c r="L37" s="15">
        <f t="shared" si="10"/>
        <v>0.33333333333333331</v>
      </c>
      <c r="M37" s="30">
        <f t="shared" si="11"/>
        <v>0.12380952380952381</v>
      </c>
    </row>
    <row r="38" spans="1:13" x14ac:dyDescent="0.25">
      <c r="A38" s="27" t="s">
        <v>3067</v>
      </c>
      <c r="B38" s="28">
        <v>5</v>
      </c>
      <c r="C38" s="28">
        <v>5</v>
      </c>
      <c r="D38" s="15">
        <f t="shared" si="6"/>
        <v>0</v>
      </c>
      <c r="E38" s="28">
        <v>4</v>
      </c>
      <c r="F38" s="15">
        <f t="shared" si="7"/>
        <v>-0.2</v>
      </c>
      <c r="G38" s="28">
        <v>5</v>
      </c>
      <c r="H38" s="15">
        <f t="shared" si="8"/>
        <v>0</v>
      </c>
      <c r="I38" s="28">
        <v>8</v>
      </c>
      <c r="J38" s="15">
        <f t="shared" si="9"/>
        <v>0.6</v>
      </c>
      <c r="K38" s="28">
        <v>12</v>
      </c>
      <c r="L38" s="15">
        <f t="shared" si="10"/>
        <v>1.4</v>
      </c>
      <c r="M38" s="30">
        <f t="shared" si="11"/>
        <v>0.36</v>
      </c>
    </row>
    <row r="39" spans="1:13" x14ac:dyDescent="0.25">
      <c r="A39" s="27" t="s">
        <v>3041</v>
      </c>
      <c r="B39" s="28">
        <v>24</v>
      </c>
      <c r="C39" s="28">
        <v>24</v>
      </c>
      <c r="D39" s="15">
        <f t="shared" si="6"/>
        <v>0</v>
      </c>
      <c r="E39" s="28">
        <v>24</v>
      </c>
      <c r="F39" s="15">
        <f t="shared" si="7"/>
        <v>0</v>
      </c>
      <c r="G39" s="28">
        <v>27</v>
      </c>
      <c r="H39" s="15">
        <f t="shared" si="8"/>
        <v>0.125</v>
      </c>
      <c r="I39" s="28">
        <v>29</v>
      </c>
      <c r="J39" s="15">
        <f t="shared" si="9"/>
        <v>0.20833333333333334</v>
      </c>
      <c r="K39" s="28">
        <v>32</v>
      </c>
      <c r="L39" s="15">
        <f t="shared" si="10"/>
        <v>0.33333333333333331</v>
      </c>
      <c r="M39" s="30">
        <f t="shared" si="11"/>
        <v>0.13333333333333336</v>
      </c>
    </row>
    <row r="40" spans="1:13" x14ac:dyDescent="0.25">
      <c r="A40" s="27" t="s">
        <v>2592</v>
      </c>
      <c r="B40" s="28">
        <v>84</v>
      </c>
      <c r="C40" s="28">
        <v>81</v>
      </c>
      <c r="D40" s="15">
        <f t="shared" si="6"/>
        <v>-3.5714285714285712E-2</v>
      </c>
      <c r="E40" s="28">
        <v>87</v>
      </c>
      <c r="F40" s="15">
        <f t="shared" si="7"/>
        <v>3.5714285714285712E-2</v>
      </c>
      <c r="G40" s="28">
        <v>89</v>
      </c>
      <c r="H40" s="15">
        <f t="shared" si="8"/>
        <v>5.9523809523809521E-2</v>
      </c>
      <c r="I40" s="28">
        <v>91</v>
      </c>
      <c r="J40" s="15">
        <f t="shared" si="9"/>
        <v>8.3333333333333329E-2</v>
      </c>
      <c r="K40" s="28">
        <v>89</v>
      </c>
      <c r="L40" s="15">
        <f t="shared" si="10"/>
        <v>5.9523809523809521E-2</v>
      </c>
      <c r="M40" s="30">
        <f t="shared" si="11"/>
        <v>4.0476190476190478E-2</v>
      </c>
    </row>
    <row r="41" spans="1:13" x14ac:dyDescent="0.25">
      <c r="A41" s="27" t="s">
        <v>2593</v>
      </c>
      <c r="B41" s="28">
        <v>1</v>
      </c>
      <c r="C41" s="28">
        <v>1</v>
      </c>
      <c r="D41" s="15">
        <f t="shared" si="6"/>
        <v>0</v>
      </c>
      <c r="E41" s="28">
        <v>1</v>
      </c>
      <c r="F41" s="15">
        <f t="shared" si="7"/>
        <v>0</v>
      </c>
      <c r="G41" s="28">
        <v>2</v>
      </c>
      <c r="H41" s="15">
        <f t="shared" si="8"/>
        <v>1</v>
      </c>
      <c r="I41" s="28">
        <v>2</v>
      </c>
      <c r="J41" s="15">
        <f t="shared" si="9"/>
        <v>1</v>
      </c>
      <c r="K41" s="28">
        <v>2</v>
      </c>
      <c r="L41" s="15">
        <f t="shared" si="10"/>
        <v>1</v>
      </c>
      <c r="M41" s="30">
        <f t="shared" si="11"/>
        <v>0.6</v>
      </c>
    </row>
    <row r="42" spans="1:13" x14ac:dyDescent="0.25">
      <c r="A42" s="27" t="s">
        <v>3047</v>
      </c>
      <c r="B42" s="28">
        <v>1</v>
      </c>
      <c r="C42" s="28">
        <v>1</v>
      </c>
      <c r="D42" s="15">
        <f t="shared" si="6"/>
        <v>0</v>
      </c>
      <c r="E42" s="28">
        <v>1</v>
      </c>
      <c r="F42" s="15">
        <f t="shared" si="7"/>
        <v>0</v>
      </c>
      <c r="G42" s="29"/>
      <c r="H42" s="15">
        <f t="shared" si="8"/>
        <v>-1</v>
      </c>
      <c r="I42" s="29"/>
      <c r="J42" s="15">
        <f t="shared" si="9"/>
        <v>-1</v>
      </c>
      <c r="K42" s="29"/>
      <c r="L42" s="15">
        <f t="shared" si="10"/>
        <v>-1</v>
      </c>
      <c r="M42" s="30">
        <f t="shared" si="11"/>
        <v>-0.6</v>
      </c>
    </row>
    <row r="43" spans="1:13" x14ac:dyDescent="0.25">
      <c r="A43" s="27" t="s">
        <v>2594</v>
      </c>
      <c r="B43" s="28">
        <v>2</v>
      </c>
      <c r="C43" s="28">
        <v>2</v>
      </c>
      <c r="D43" s="15">
        <f t="shared" si="6"/>
        <v>0</v>
      </c>
      <c r="E43" s="28">
        <v>1</v>
      </c>
      <c r="F43" s="15">
        <f t="shared" si="7"/>
        <v>-0.5</v>
      </c>
      <c r="G43" s="28">
        <v>1</v>
      </c>
      <c r="H43" s="15">
        <f t="shared" si="8"/>
        <v>-0.5</v>
      </c>
      <c r="I43" s="28">
        <v>1</v>
      </c>
      <c r="J43" s="15">
        <f t="shared" si="9"/>
        <v>-0.5</v>
      </c>
      <c r="K43" s="28">
        <v>1</v>
      </c>
      <c r="L43" s="15">
        <f t="shared" si="10"/>
        <v>-0.5</v>
      </c>
      <c r="M43" s="30">
        <f t="shared" si="11"/>
        <v>-0.4</v>
      </c>
    </row>
    <row r="44" spans="1:13" x14ac:dyDescent="0.25">
      <c r="A44" s="27" t="s">
        <v>3042</v>
      </c>
      <c r="B44" s="28">
        <v>1</v>
      </c>
      <c r="C44" s="28">
        <v>3</v>
      </c>
      <c r="D44" s="15">
        <f t="shared" si="6"/>
        <v>2</v>
      </c>
      <c r="E44" s="28">
        <v>3</v>
      </c>
      <c r="F44" s="15">
        <f t="shared" si="7"/>
        <v>2</v>
      </c>
      <c r="G44" s="28">
        <v>3</v>
      </c>
      <c r="H44" s="15">
        <f t="shared" si="8"/>
        <v>2</v>
      </c>
      <c r="I44" s="28">
        <v>3</v>
      </c>
      <c r="J44" s="15">
        <f t="shared" si="9"/>
        <v>2</v>
      </c>
      <c r="K44" s="28">
        <v>5</v>
      </c>
      <c r="L44" s="15">
        <f t="shared" si="10"/>
        <v>4</v>
      </c>
      <c r="M44" s="30">
        <f t="shared" si="11"/>
        <v>2.4</v>
      </c>
    </row>
    <row r="45" spans="1:13" x14ac:dyDescent="0.25">
      <c r="A45" s="27" t="s">
        <v>2595</v>
      </c>
      <c r="B45" s="28">
        <v>10</v>
      </c>
      <c r="C45" s="28">
        <v>10</v>
      </c>
      <c r="D45" s="15">
        <f t="shared" si="6"/>
        <v>0</v>
      </c>
      <c r="E45" s="28">
        <v>10</v>
      </c>
      <c r="F45" s="15">
        <f t="shared" si="7"/>
        <v>0</v>
      </c>
      <c r="G45" s="28">
        <v>10</v>
      </c>
      <c r="H45" s="15">
        <f t="shared" si="8"/>
        <v>0</v>
      </c>
      <c r="I45" s="28">
        <v>11</v>
      </c>
      <c r="J45" s="15">
        <f t="shared" si="9"/>
        <v>0.1</v>
      </c>
      <c r="K45" s="28">
        <v>11</v>
      </c>
      <c r="L45" s="15">
        <f t="shared" si="10"/>
        <v>0.1</v>
      </c>
      <c r="M45" s="30">
        <f t="shared" si="11"/>
        <v>0.04</v>
      </c>
    </row>
    <row r="46" spans="1:13" x14ac:dyDescent="0.25">
      <c r="A46" s="27" t="s">
        <v>3119</v>
      </c>
      <c r="B46" s="28">
        <v>2</v>
      </c>
      <c r="C46" s="28">
        <v>2</v>
      </c>
      <c r="D46" s="15">
        <f t="shared" si="6"/>
        <v>0</v>
      </c>
      <c r="E46" s="28">
        <v>2</v>
      </c>
      <c r="F46" s="15">
        <f t="shared" si="7"/>
        <v>0</v>
      </c>
      <c r="G46" s="28">
        <v>3</v>
      </c>
      <c r="H46" s="15">
        <f t="shared" si="8"/>
        <v>0.5</v>
      </c>
      <c r="I46" s="28">
        <v>3</v>
      </c>
      <c r="J46" s="15">
        <f t="shared" si="9"/>
        <v>0.5</v>
      </c>
      <c r="K46" s="28">
        <v>3</v>
      </c>
      <c r="L46" s="15">
        <f t="shared" si="10"/>
        <v>0.5</v>
      </c>
      <c r="M46" s="30">
        <f t="shared" si="11"/>
        <v>0.3</v>
      </c>
    </row>
    <row r="47" spans="1:13" x14ac:dyDescent="0.25">
      <c r="A47" s="27" t="s">
        <v>2596</v>
      </c>
      <c r="B47" s="28">
        <v>65</v>
      </c>
      <c r="C47" s="28">
        <v>64</v>
      </c>
      <c r="D47" s="15">
        <f t="shared" si="6"/>
        <v>-1.5384615384615385E-2</v>
      </c>
      <c r="E47" s="28">
        <v>63</v>
      </c>
      <c r="F47" s="15">
        <f t="shared" si="7"/>
        <v>-3.0769230769230771E-2</v>
      </c>
      <c r="G47" s="28">
        <v>62</v>
      </c>
      <c r="H47" s="15">
        <f t="shared" si="8"/>
        <v>-4.6153846153846156E-2</v>
      </c>
      <c r="I47" s="28">
        <v>61</v>
      </c>
      <c r="J47" s="15">
        <f t="shared" si="9"/>
        <v>-6.1538461538461542E-2</v>
      </c>
      <c r="K47" s="28">
        <v>61</v>
      </c>
      <c r="L47" s="15">
        <f t="shared" si="10"/>
        <v>-6.1538461538461542E-2</v>
      </c>
      <c r="M47" s="30">
        <f t="shared" si="11"/>
        <v>-4.3076923076923082E-2</v>
      </c>
    </row>
    <row r="48" spans="1:13" x14ac:dyDescent="0.25">
      <c r="A48" s="27" t="s">
        <v>3019</v>
      </c>
      <c r="B48" s="28">
        <v>78</v>
      </c>
      <c r="C48" s="28">
        <v>77</v>
      </c>
      <c r="D48" s="15">
        <f t="shared" si="6"/>
        <v>-1.282051282051282E-2</v>
      </c>
      <c r="E48" s="28">
        <v>80</v>
      </c>
      <c r="F48" s="15">
        <f t="shared" si="7"/>
        <v>2.564102564102564E-2</v>
      </c>
      <c r="G48" s="28">
        <v>96</v>
      </c>
      <c r="H48" s="15">
        <f t="shared" si="8"/>
        <v>0.23076923076923078</v>
      </c>
      <c r="I48" s="28">
        <v>101</v>
      </c>
      <c r="J48" s="15">
        <f t="shared" si="9"/>
        <v>0.29487179487179488</v>
      </c>
      <c r="K48" s="28">
        <v>115</v>
      </c>
      <c r="L48" s="15">
        <f t="shared" si="10"/>
        <v>0.47435897435897434</v>
      </c>
      <c r="M48" s="30">
        <f t="shared" si="11"/>
        <v>0.20256410256410257</v>
      </c>
    </row>
    <row r="49" spans="1:13" x14ac:dyDescent="0.25">
      <c r="A49" s="27" t="s">
        <v>2597</v>
      </c>
      <c r="B49" s="28">
        <v>15</v>
      </c>
      <c r="C49" s="28">
        <v>17</v>
      </c>
      <c r="D49" s="15">
        <f t="shared" si="6"/>
        <v>0.13333333333333333</v>
      </c>
      <c r="E49" s="28">
        <v>16</v>
      </c>
      <c r="F49" s="15">
        <f t="shared" si="7"/>
        <v>6.6666666666666666E-2</v>
      </c>
      <c r="G49" s="28">
        <v>19</v>
      </c>
      <c r="H49" s="15">
        <f t="shared" si="8"/>
        <v>0.26666666666666666</v>
      </c>
      <c r="I49" s="28">
        <v>19</v>
      </c>
      <c r="J49" s="15">
        <f t="shared" si="9"/>
        <v>0.26666666666666666</v>
      </c>
      <c r="K49" s="28">
        <v>20</v>
      </c>
      <c r="L49" s="15">
        <f t="shared" si="10"/>
        <v>0.33333333333333331</v>
      </c>
      <c r="M49" s="30">
        <f t="shared" si="11"/>
        <v>0.21333333333333332</v>
      </c>
    </row>
    <row r="50" spans="1:13" x14ac:dyDescent="0.25">
      <c r="A50" s="27" t="s">
        <v>3116</v>
      </c>
      <c r="B50" s="28">
        <v>23</v>
      </c>
      <c r="C50" s="28">
        <v>23</v>
      </c>
      <c r="D50" s="15">
        <f t="shared" si="6"/>
        <v>0</v>
      </c>
      <c r="E50" s="28">
        <v>22</v>
      </c>
      <c r="F50" s="15">
        <f t="shared" si="7"/>
        <v>-4.3478260869565216E-2</v>
      </c>
      <c r="G50" s="28">
        <v>27</v>
      </c>
      <c r="H50" s="15">
        <f t="shared" si="8"/>
        <v>0.17391304347826086</v>
      </c>
      <c r="I50" s="28">
        <v>27</v>
      </c>
      <c r="J50" s="15">
        <f t="shared" si="9"/>
        <v>0.17391304347826086</v>
      </c>
      <c r="K50" s="28">
        <v>28</v>
      </c>
      <c r="L50" s="15">
        <f t="shared" si="10"/>
        <v>0.21739130434782608</v>
      </c>
      <c r="M50" s="30">
        <f t="shared" si="11"/>
        <v>0.10434782608695652</v>
      </c>
    </row>
    <row r="51" spans="1:13" x14ac:dyDescent="0.25">
      <c r="A51" s="27" t="s">
        <v>2598</v>
      </c>
      <c r="B51" s="28">
        <v>24</v>
      </c>
      <c r="C51" s="28">
        <v>26</v>
      </c>
      <c r="D51" s="15">
        <f t="shared" si="6"/>
        <v>8.3333333333333329E-2</v>
      </c>
      <c r="E51" s="28">
        <v>27</v>
      </c>
      <c r="F51" s="15">
        <f t="shared" si="7"/>
        <v>0.125</v>
      </c>
      <c r="G51" s="28">
        <v>27</v>
      </c>
      <c r="H51" s="15">
        <f t="shared" si="8"/>
        <v>0.125</v>
      </c>
      <c r="I51" s="28">
        <v>26</v>
      </c>
      <c r="J51" s="15">
        <f t="shared" si="9"/>
        <v>8.3333333333333329E-2</v>
      </c>
      <c r="K51" s="28">
        <v>32</v>
      </c>
      <c r="L51" s="15">
        <f t="shared" si="10"/>
        <v>0.33333333333333331</v>
      </c>
      <c r="M51" s="30">
        <f t="shared" si="11"/>
        <v>0.15</v>
      </c>
    </row>
    <row r="52" spans="1:13" x14ac:dyDescent="0.25">
      <c r="A52" s="27" t="s">
        <v>2599</v>
      </c>
      <c r="B52" s="28">
        <v>112</v>
      </c>
      <c r="C52" s="28">
        <v>111</v>
      </c>
      <c r="D52" s="15">
        <f t="shared" si="6"/>
        <v>-8.9285714285714281E-3</v>
      </c>
      <c r="E52" s="28">
        <v>111</v>
      </c>
      <c r="F52" s="15">
        <f t="shared" si="7"/>
        <v>-8.9285714285714281E-3</v>
      </c>
      <c r="G52" s="28">
        <v>116</v>
      </c>
      <c r="H52" s="15">
        <f t="shared" si="8"/>
        <v>3.5714285714285712E-2</v>
      </c>
      <c r="I52" s="28">
        <v>124</v>
      </c>
      <c r="J52" s="15">
        <f t="shared" si="9"/>
        <v>0.10714285714285714</v>
      </c>
      <c r="K52" s="28">
        <v>128</v>
      </c>
      <c r="L52" s="15">
        <f t="shared" si="10"/>
        <v>0.14285714285714285</v>
      </c>
      <c r="M52" s="30">
        <f t="shared" si="11"/>
        <v>5.3571428571428568E-2</v>
      </c>
    </row>
    <row r="53" spans="1:13" x14ac:dyDescent="0.25">
      <c r="A53" s="27" t="s">
        <v>2600</v>
      </c>
      <c r="B53" s="28">
        <v>3</v>
      </c>
      <c r="C53" s="28">
        <v>3</v>
      </c>
      <c r="D53" s="15">
        <f t="shared" si="6"/>
        <v>0</v>
      </c>
      <c r="E53" s="28">
        <v>3</v>
      </c>
      <c r="F53" s="15">
        <f t="shared" si="7"/>
        <v>0</v>
      </c>
      <c r="G53" s="28">
        <v>3</v>
      </c>
      <c r="H53" s="15">
        <f t="shared" si="8"/>
        <v>0</v>
      </c>
      <c r="I53" s="28">
        <v>3</v>
      </c>
      <c r="J53" s="15">
        <f t="shared" si="9"/>
        <v>0</v>
      </c>
      <c r="K53" s="28">
        <v>4</v>
      </c>
      <c r="L53" s="15">
        <f t="shared" si="10"/>
        <v>0.33333333333333331</v>
      </c>
      <c r="M53" s="30">
        <f t="shared" si="11"/>
        <v>6.6666666666666666E-2</v>
      </c>
    </row>
    <row r="54" spans="1:13" x14ac:dyDescent="0.25">
      <c r="A54" s="27" t="s">
        <v>2601</v>
      </c>
      <c r="B54" s="28">
        <v>246</v>
      </c>
      <c r="C54" s="28">
        <v>249</v>
      </c>
      <c r="D54" s="15">
        <f t="shared" si="6"/>
        <v>1.2195121951219513E-2</v>
      </c>
      <c r="E54" s="28">
        <v>249</v>
      </c>
      <c r="F54" s="15">
        <f t="shared" si="7"/>
        <v>1.2195121951219513E-2</v>
      </c>
      <c r="G54" s="28">
        <v>250</v>
      </c>
      <c r="H54" s="15">
        <f t="shared" si="8"/>
        <v>1.6260162601626018E-2</v>
      </c>
      <c r="I54" s="28">
        <v>248</v>
      </c>
      <c r="J54" s="15">
        <f t="shared" si="9"/>
        <v>8.130081300813009E-3</v>
      </c>
      <c r="K54" s="28">
        <v>248</v>
      </c>
      <c r="L54" s="15">
        <f t="shared" si="10"/>
        <v>8.130081300813009E-3</v>
      </c>
      <c r="M54" s="30">
        <f t="shared" si="11"/>
        <v>1.1382113821138212E-2</v>
      </c>
    </row>
    <row r="55" spans="1:13" x14ac:dyDescent="0.25">
      <c r="A55" s="27" t="s">
        <v>3101</v>
      </c>
      <c r="B55" s="28">
        <v>1</v>
      </c>
      <c r="C55" s="28">
        <v>1</v>
      </c>
      <c r="D55" s="15">
        <f t="shared" si="6"/>
        <v>0</v>
      </c>
      <c r="E55" s="28">
        <v>1</v>
      </c>
      <c r="F55" s="15">
        <f t="shared" si="7"/>
        <v>0</v>
      </c>
      <c r="G55" s="28">
        <v>1</v>
      </c>
      <c r="H55" s="15">
        <f t="shared" si="8"/>
        <v>0</v>
      </c>
      <c r="I55" s="28">
        <v>1</v>
      </c>
      <c r="J55" s="15">
        <f t="shared" si="9"/>
        <v>0</v>
      </c>
      <c r="K55" s="28">
        <v>1</v>
      </c>
      <c r="L55" s="15">
        <f t="shared" si="10"/>
        <v>0</v>
      </c>
      <c r="M55" s="30">
        <f t="shared" si="11"/>
        <v>0</v>
      </c>
    </row>
    <row r="56" spans="1:13" x14ac:dyDescent="0.25">
      <c r="A56" s="27" t="s">
        <v>3108</v>
      </c>
      <c r="B56" s="28">
        <v>91</v>
      </c>
      <c r="C56" s="28">
        <v>91</v>
      </c>
      <c r="D56" s="15">
        <f t="shared" si="6"/>
        <v>0</v>
      </c>
      <c r="E56" s="28">
        <v>91</v>
      </c>
      <c r="F56" s="15">
        <f t="shared" si="7"/>
        <v>0</v>
      </c>
      <c r="G56" s="28">
        <v>92</v>
      </c>
      <c r="H56" s="15">
        <f t="shared" si="8"/>
        <v>1.098901098901099E-2</v>
      </c>
      <c r="I56" s="28">
        <v>95</v>
      </c>
      <c r="J56" s="15">
        <f t="shared" si="9"/>
        <v>4.3956043956043959E-2</v>
      </c>
      <c r="K56" s="28">
        <v>94</v>
      </c>
      <c r="L56" s="15">
        <f t="shared" si="10"/>
        <v>3.2967032967032968E-2</v>
      </c>
      <c r="M56" s="30">
        <f t="shared" si="11"/>
        <v>1.7582417582417582E-2</v>
      </c>
    </row>
    <row r="57" spans="1:13" x14ac:dyDescent="0.25">
      <c r="A57" s="27" t="s">
        <v>3036</v>
      </c>
      <c r="B57" s="28">
        <v>78</v>
      </c>
      <c r="C57" s="28">
        <v>78</v>
      </c>
      <c r="D57" s="15">
        <f t="shared" si="6"/>
        <v>0</v>
      </c>
      <c r="E57" s="28">
        <v>76</v>
      </c>
      <c r="F57" s="15">
        <f t="shared" si="7"/>
        <v>-2.564102564102564E-2</v>
      </c>
      <c r="G57" s="28">
        <v>77</v>
      </c>
      <c r="H57" s="15">
        <f t="shared" si="8"/>
        <v>-1.282051282051282E-2</v>
      </c>
      <c r="I57" s="28">
        <v>76</v>
      </c>
      <c r="J57" s="15">
        <f t="shared" si="9"/>
        <v>-2.564102564102564E-2</v>
      </c>
      <c r="K57" s="28">
        <v>73</v>
      </c>
      <c r="L57" s="15">
        <f t="shared" si="10"/>
        <v>-6.4102564102564097E-2</v>
      </c>
      <c r="M57" s="30">
        <f t="shared" si="11"/>
        <v>-2.564102564102564E-2</v>
      </c>
    </row>
    <row r="58" spans="1:13" x14ac:dyDescent="0.25">
      <c r="A58" s="27" t="s">
        <v>2602</v>
      </c>
      <c r="B58" s="28">
        <v>2</v>
      </c>
      <c r="C58" s="28">
        <v>3</v>
      </c>
      <c r="D58" s="15">
        <f t="shared" si="6"/>
        <v>0.5</v>
      </c>
      <c r="E58" s="28">
        <v>3</v>
      </c>
      <c r="F58" s="15">
        <f t="shared" si="7"/>
        <v>0.5</v>
      </c>
      <c r="G58" s="28">
        <v>3</v>
      </c>
      <c r="H58" s="15">
        <f t="shared" si="8"/>
        <v>0.5</v>
      </c>
      <c r="I58" s="28">
        <v>3</v>
      </c>
      <c r="J58" s="15">
        <f t="shared" si="9"/>
        <v>0.5</v>
      </c>
      <c r="K58" s="28">
        <v>4</v>
      </c>
      <c r="L58" s="15">
        <f t="shared" si="10"/>
        <v>1</v>
      </c>
      <c r="M58" s="30">
        <f t="shared" si="11"/>
        <v>0.6</v>
      </c>
    </row>
    <row r="59" spans="1:13" x14ac:dyDescent="0.25">
      <c r="A59" s="27" t="s">
        <v>3029</v>
      </c>
      <c r="B59" s="29"/>
      <c r="C59" s="29"/>
      <c r="D59" s="15"/>
      <c r="E59" s="29"/>
      <c r="F59" s="15"/>
      <c r="G59" s="29"/>
      <c r="H59" s="15"/>
      <c r="I59" s="29"/>
      <c r="J59" s="15"/>
      <c r="K59" s="28">
        <v>1</v>
      </c>
      <c r="L59" s="15"/>
      <c r="M59" s="30"/>
    </row>
    <row r="60" spans="1:13" x14ac:dyDescent="0.25">
      <c r="A60" s="27" t="s">
        <v>2603</v>
      </c>
      <c r="B60" s="28">
        <v>3582</v>
      </c>
      <c r="C60" s="28">
        <v>3535</v>
      </c>
      <c r="D60" s="15">
        <f>(C60-B60)/B60</f>
        <v>-1.3121161362367392E-2</v>
      </c>
      <c r="E60" s="28">
        <v>3516</v>
      </c>
      <c r="F60" s="15">
        <f>(E60-B60)/B60</f>
        <v>-1.8425460636515914E-2</v>
      </c>
      <c r="G60" s="28">
        <v>3445</v>
      </c>
      <c r="H60" s="15">
        <f>(G60-B60)/B60</f>
        <v>-3.8246789503070908E-2</v>
      </c>
      <c r="I60" s="28">
        <v>3336</v>
      </c>
      <c r="J60" s="15">
        <f>(I60-B60)/B60</f>
        <v>-6.8676716917922945E-2</v>
      </c>
      <c r="K60" s="28">
        <v>3559</v>
      </c>
      <c r="L60" s="15">
        <f>(K60-B60)/B60</f>
        <v>-6.4209938581797875E-3</v>
      </c>
      <c r="M60" s="30">
        <f>AVERAGE(D60,F60,H60,J60,L60)</f>
        <v>-2.8978224455611389E-2</v>
      </c>
    </row>
    <row r="61" spans="1:13" x14ac:dyDescent="0.25">
      <c r="A61" s="27" t="s">
        <v>3035</v>
      </c>
      <c r="B61" s="29"/>
      <c r="C61" s="29"/>
      <c r="D61" s="15"/>
      <c r="E61" s="29"/>
      <c r="F61" s="15"/>
      <c r="G61" s="29"/>
      <c r="H61" s="15"/>
      <c r="I61" s="28">
        <v>1</v>
      </c>
      <c r="J61" s="15"/>
      <c r="K61" s="28">
        <v>1</v>
      </c>
      <c r="L61" s="15"/>
      <c r="M61" s="30"/>
    </row>
    <row r="62" spans="1:13" x14ac:dyDescent="0.25">
      <c r="A62" s="27" t="s">
        <v>3107</v>
      </c>
      <c r="B62" s="28">
        <v>35</v>
      </c>
      <c r="C62" s="28">
        <v>35</v>
      </c>
      <c r="D62" s="15">
        <f t="shared" ref="D62:D79" si="12">(C62-B62)/B62</f>
        <v>0</v>
      </c>
      <c r="E62" s="28">
        <v>34</v>
      </c>
      <c r="F62" s="15">
        <f t="shared" ref="F62:F79" si="13">(E62-B62)/B62</f>
        <v>-2.8571428571428571E-2</v>
      </c>
      <c r="G62" s="28">
        <v>33</v>
      </c>
      <c r="H62" s="15">
        <f t="shared" ref="H62:H79" si="14">(G62-B62)/B62</f>
        <v>-5.7142857142857141E-2</v>
      </c>
      <c r="I62" s="28">
        <v>31</v>
      </c>
      <c r="J62" s="15">
        <f t="shared" ref="J62:J79" si="15">(I62-B62)/B62</f>
        <v>-0.11428571428571428</v>
      </c>
      <c r="K62" s="28">
        <v>31</v>
      </c>
      <c r="L62" s="15">
        <f t="shared" ref="L62:L79" si="16">(K62-B62)/B62</f>
        <v>-0.11428571428571428</v>
      </c>
      <c r="M62" s="30">
        <f t="shared" ref="M62:M79" si="17">AVERAGE(D62,F62,H62,J62,L62)</f>
        <v>-6.2857142857142861E-2</v>
      </c>
    </row>
    <row r="63" spans="1:13" x14ac:dyDescent="0.25">
      <c r="A63" s="27" t="s">
        <v>2604</v>
      </c>
      <c r="B63" s="28">
        <v>413</v>
      </c>
      <c r="C63" s="28">
        <v>409</v>
      </c>
      <c r="D63" s="15">
        <f t="shared" si="12"/>
        <v>-9.6852300242130755E-3</v>
      </c>
      <c r="E63" s="28">
        <v>401</v>
      </c>
      <c r="F63" s="15">
        <f t="shared" si="13"/>
        <v>-2.9055690072639227E-2</v>
      </c>
      <c r="G63" s="28">
        <v>397</v>
      </c>
      <c r="H63" s="15">
        <f t="shared" si="14"/>
        <v>-3.8740920096852302E-2</v>
      </c>
      <c r="I63" s="28">
        <v>389</v>
      </c>
      <c r="J63" s="15">
        <f t="shared" si="15"/>
        <v>-5.8111380145278453E-2</v>
      </c>
      <c r="K63" s="28">
        <v>395</v>
      </c>
      <c r="L63" s="15">
        <f t="shared" si="16"/>
        <v>-4.3583535108958835E-2</v>
      </c>
      <c r="M63" s="30">
        <f t="shared" si="17"/>
        <v>-3.5835351089588373E-2</v>
      </c>
    </row>
    <row r="64" spans="1:13" x14ac:dyDescent="0.25">
      <c r="A64" s="27" t="s">
        <v>2605</v>
      </c>
      <c r="B64" s="28">
        <v>57</v>
      </c>
      <c r="C64" s="28">
        <v>57</v>
      </c>
      <c r="D64" s="15">
        <f t="shared" si="12"/>
        <v>0</v>
      </c>
      <c r="E64" s="28">
        <v>58</v>
      </c>
      <c r="F64" s="15">
        <f t="shared" si="13"/>
        <v>1.7543859649122806E-2</v>
      </c>
      <c r="G64" s="28">
        <v>62</v>
      </c>
      <c r="H64" s="15">
        <f t="shared" si="14"/>
        <v>8.771929824561403E-2</v>
      </c>
      <c r="I64" s="28">
        <v>62</v>
      </c>
      <c r="J64" s="15">
        <f t="shared" si="15"/>
        <v>8.771929824561403E-2</v>
      </c>
      <c r="K64" s="28">
        <v>60</v>
      </c>
      <c r="L64" s="15">
        <f t="shared" si="16"/>
        <v>5.2631578947368418E-2</v>
      </c>
      <c r="M64" s="30">
        <f t="shared" si="17"/>
        <v>4.912280701754386E-2</v>
      </c>
    </row>
    <row r="65" spans="1:13" x14ac:dyDescent="0.25">
      <c r="A65" s="27" t="s">
        <v>3023</v>
      </c>
      <c r="B65" s="28">
        <v>64</v>
      </c>
      <c r="C65" s="28">
        <v>66</v>
      </c>
      <c r="D65" s="15">
        <f t="shared" si="12"/>
        <v>3.125E-2</v>
      </c>
      <c r="E65" s="28">
        <v>64</v>
      </c>
      <c r="F65" s="15">
        <f t="shared" si="13"/>
        <v>0</v>
      </c>
      <c r="G65" s="28">
        <v>66</v>
      </c>
      <c r="H65" s="15">
        <f t="shared" si="14"/>
        <v>3.125E-2</v>
      </c>
      <c r="I65" s="28">
        <v>64</v>
      </c>
      <c r="J65" s="15">
        <f t="shared" si="15"/>
        <v>0</v>
      </c>
      <c r="K65" s="28">
        <v>71</v>
      </c>
      <c r="L65" s="15">
        <f t="shared" si="16"/>
        <v>0.109375</v>
      </c>
      <c r="M65" s="30">
        <f t="shared" si="17"/>
        <v>3.4375000000000003E-2</v>
      </c>
    </row>
    <row r="66" spans="1:13" x14ac:dyDescent="0.25">
      <c r="A66" s="27" t="s">
        <v>2606</v>
      </c>
      <c r="B66" s="28">
        <v>138</v>
      </c>
      <c r="C66" s="28">
        <v>136</v>
      </c>
      <c r="D66" s="15">
        <f t="shared" si="12"/>
        <v>-1.4492753623188406E-2</v>
      </c>
      <c r="E66" s="28">
        <v>143</v>
      </c>
      <c r="F66" s="15">
        <f t="shared" si="13"/>
        <v>3.6231884057971016E-2</v>
      </c>
      <c r="G66" s="28">
        <v>144</v>
      </c>
      <c r="H66" s="15">
        <f t="shared" si="14"/>
        <v>4.3478260869565216E-2</v>
      </c>
      <c r="I66" s="28">
        <v>149</v>
      </c>
      <c r="J66" s="15">
        <f t="shared" si="15"/>
        <v>7.9710144927536225E-2</v>
      </c>
      <c r="K66" s="28">
        <v>155</v>
      </c>
      <c r="L66" s="15">
        <f t="shared" si="16"/>
        <v>0.12318840579710146</v>
      </c>
      <c r="M66" s="30">
        <f t="shared" si="17"/>
        <v>5.3623188405797093E-2</v>
      </c>
    </row>
    <row r="67" spans="1:13" x14ac:dyDescent="0.25">
      <c r="A67" s="27" t="s">
        <v>3121</v>
      </c>
      <c r="B67" s="28">
        <v>10</v>
      </c>
      <c r="C67" s="28">
        <v>10</v>
      </c>
      <c r="D67" s="15">
        <f t="shared" si="12"/>
        <v>0</v>
      </c>
      <c r="E67" s="28">
        <v>10</v>
      </c>
      <c r="F67" s="15">
        <f t="shared" si="13"/>
        <v>0</v>
      </c>
      <c r="G67" s="28">
        <v>10</v>
      </c>
      <c r="H67" s="15">
        <f t="shared" si="14"/>
        <v>0</v>
      </c>
      <c r="I67" s="28">
        <v>7</v>
      </c>
      <c r="J67" s="15">
        <f t="shared" si="15"/>
        <v>-0.3</v>
      </c>
      <c r="K67" s="28">
        <v>8</v>
      </c>
      <c r="L67" s="15">
        <f t="shared" si="16"/>
        <v>-0.2</v>
      </c>
      <c r="M67" s="30">
        <f t="shared" si="17"/>
        <v>-0.1</v>
      </c>
    </row>
    <row r="68" spans="1:13" x14ac:dyDescent="0.25">
      <c r="A68" s="27" t="s">
        <v>3043</v>
      </c>
      <c r="B68" s="28">
        <v>4</v>
      </c>
      <c r="C68" s="28">
        <v>3</v>
      </c>
      <c r="D68" s="15">
        <f t="shared" si="12"/>
        <v>-0.25</v>
      </c>
      <c r="E68" s="28">
        <v>5</v>
      </c>
      <c r="F68" s="15">
        <f t="shared" si="13"/>
        <v>0.25</v>
      </c>
      <c r="G68" s="28">
        <v>5</v>
      </c>
      <c r="H68" s="15">
        <f t="shared" si="14"/>
        <v>0.25</v>
      </c>
      <c r="I68" s="28">
        <v>6</v>
      </c>
      <c r="J68" s="15">
        <f t="shared" si="15"/>
        <v>0.5</v>
      </c>
      <c r="K68" s="28">
        <v>4</v>
      </c>
      <c r="L68" s="15">
        <f t="shared" si="16"/>
        <v>0</v>
      </c>
      <c r="M68" s="30">
        <f t="shared" si="17"/>
        <v>0.15</v>
      </c>
    </row>
    <row r="69" spans="1:13" x14ac:dyDescent="0.25">
      <c r="A69" s="27" t="s">
        <v>3024</v>
      </c>
      <c r="B69" s="28">
        <v>156</v>
      </c>
      <c r="C69" s="28">
        <v>156</v>
      </c>
      <c r="D69" s="15">
        <f t="shared" si="12"/>
        <v>0</v>
      </c>
      <c r="E69" s="28">
        <v>155</v>
      </c>
      <c r="F69" s="15">
        <f t="shared" si="13"/>
        <v>-6.41025641025641E-3</v>
      </c>
      <c r="G69" s="28">
        <v>155</v>
      </c>
      <c r="H69" s="15">
        <f t="shared" si="14"/>
        <v>-6.41025641025641E-3</v>
      </c>
      <c r="I69" s="28">
        <v>153</v>
      </c>
      <c r="J69" s="15">
        <f t="shared" si="15"/>
        <v>-1.9230769230769232E-2</v>
      </c>
      <c r="K69" s="28">
        <v>151</v>
      </c>
      <c r="L69" s="15">
        <f t="shared" si="16"/>
        <v>-3.2051282051282048E-2</v>
      </c>
      <c r="M69" s="30">
        <f t="shared" si="17"/>
        <v>-1.282051282051282E-2</v>
      </c>
    </row>
    <row r="70" spans="1:13" x14ac:dyDescent="0.25">
      <c r="A70" s="27" t="s">
        <v>2607</v>
      </c>
      <c r="B70" s="28">
        <v>66</v>
      </c>
      <c r="C70" s="28">
        <v>64</v>
      </c>
      <c r="D70" s="15">
        <f t="shared" si="12"/>
        <v>-3.0303030303030304E-2</v>
      </c>
      <c r="E70" s="28">
        <v>66</v>
      </c>
      <c r="F70" s="15">
        <f t="shared" si="13"/>
        <v>0</v>
      </c>
      <c r="G70" s="28">
        <v>63</v>
      </c>
      <c r="H70" s="15">
        <f t="shared" si="14"/>
        <v>-4.5454545454545456E-2</v>
      </c>
      <c r="I70" s="28">
        <v>64</v>
      </c>
      <c r="J70" s="15">
        <f t="shared" si="15"/>
        <v>-3.0303030303030304E-2</v>
      </c>
      <c r="K70" s="28">
        <v>68</v>
      </c>
      <c r="L70" s="15">
        <f t="shared" si="16"/>
        <v>3.0303030303030304E-2</v>
      </c>
      <c r="M70" s="30">
        <f t="shared" si="17"/>
        <v>-1.5151515151515152E-2</v>
      </c>
    </row>
    <row r="71" spans="1:13" x14ac:dyDescent="0.25">
      <c r="A71" s="27" t="s">
        <v>3025</v>
      </c>
      <c r="B71" s="28">
        <v>81</v>
      </c>
      <c r="C71" s="28">
        <v>82</v>
      </c>
      <c r="D71" s="15">
        <f t="shared" si="12"/>
        <v>1.2345679012345678E-2</v>
      </c>
      <c r="E71" s="28">
        <v>79</v>
      </c>
      <c r="F71" s="15">
        <f t="shared" si="13"/>
        <v>-2.4691358024691357E-2</v>
      </c>
      <c r="G71" s="28">
        <v>79</v>
      </c>
      <c r="H71" s="15">
        <f t="shared" si="14"/>
        <v>-2.4691358024691357E-2</v>
      </c>
      <c r="I71" s="28">
        <v>73</v>
      </c>
      <c r="J71" s="15">
        <f t="shared" si="15"/>
        <v>-9.8765432098765427E-2</v>
      </c>
      <c r="K71" s="28">
        <v>75</v>
      </c>
      <c r="L71" s="15">
        <f t="shared" si="16"/>
        <v>-7.407407407407407E-2</v>
      </c>
      <c r="M71" s="30">
        <f t="shared" si="17"/>
        <v>-4.1975308641975309E-2</v>
      </c>
    </row>
    <row r="72" spans="1:13" x14ac:dyDescent="0.25">
      <c r="A72" s="27" t="s">
        <v>2608</v>
      </c>
      <c r="B72" s="28">
        <v>1</v>
      </c>
      <c r="C72" s="28">
        <v>1</v>
      </c>
      <c r="D72" s="15">
        <f t="shared" si="12"/>
        <v>0</v>
      </c>
      <c r="E72" s="28">
        <v>1</v>
      </c>
      <c r="F72" s="15">
        <f t="shared" si="13"/>
        <v>0</v>
      </c>
      <c r="G72" s="28">
        <v>2</v>
      </c>
      <c r="H72" s="15">
        <f t="shared" si="14"/>
        <v>1</v>
      </c>
      <c r="I72" s="28">
        <v>2</v>
      </c>
      <c r="J72" s="15">
        <f t="shared" si="15"/>
        <v>1</v>
      </c>
      <c r="K72" s="28">
        <v>3</v>
      </c>
      <c r="L72" s="15">
        <f t="shared" si="16"/>
        <v>2</v>
      </c>
      <c r="M72" s="30">
        <f t="shared" si="17"/>
        <v>0.8</v>
      </c>
    </row>
    <row r="73" spans="1:13" x14ac:dyDescent="0.25">
      <c r="A73" s="27" t="s">
        <v>3026</v>
      </c>
      <c r="B73" s="28">
        <v>860</v>
      </c>
      <c r="C73" s="28">
        <v>858</v>
      </c>
      <c r="D73" s="15">
        <f t="shared" si="12"/>
        <v>-2.3255813953488372E-3</v>
      </c>
      <c r="E73" s="28">
        <v>865</v>
      </c>
      <c r="F73" s="15">
        <f t="shared" si="13"/>
        <v>5.8139534883720929E-3</v>
      </c>
      <c r="G73" s="28">
        <v>875</v>
      </c>
      <c r="H73" s="15">
        <f t="shared" si="14"/>
        <v>1.7441860465116279E-2</v>
      </c>
      <c r="I73" s="28">
        <v>881</v>
      </c>
      <c r="J73" s="15">
        <f t="shared" si="15"/>
        <v>2.441860465116279E-2</v>
      </c>
      <c r="K73" s="28">
        <v>886</v>
      </c>
      <c r="L73" s="15">
        <f t="shared" si="16"/>
        <v>3.0232558139534883E-2</v>
      </c>
      <c r="M73" s="30">
        <f t="shared" si="17"/>
        <v>1.5116279069767442E-2</v>
      </c>
    </row>
    <row r="74" spans="1:13" x14ac:dyDescent="0.25">
      <c r="A74" s="27" t="s">
        <v>3058</v>
      </c>
      <c r="B74" s="28">
        <v>35</v>
      </c>
      <c r="C74" s="28">
        <v>37</v>
      </c>
      <c r="D74" s="15">
        <f t="shared" si="12"/>
        <v>5.7142857142857141E-2</v>
      </c>
      <c r="E74" s="28">
        <v>37</v>
      </c>
      <c r="F74" s="15">
        <f t="shared" si="13"/>
        <v>5.7142857142857141E-2</v>
      </c>
      <c r="G74" s="28">
        <v>37</v>
      </c>
      <c r="H74" s="15">
        <f t="shared" si="14"/>
        <v>5.7142857142857141E-2</v>
      </c>
      <c r="I74" s="28">
        <v>38</v>
      </c>
      <c r="J74" s="15">
        <f t="shared" si="15"/>
        <v>8.5714285714285715E-2</v>
      </c>
      <c r="K74" s="28">
        <v>38</v>
      </c>
      <c r="L74" s="15">
        <f t="shared" si="16"/>
        <v>8.5714285714285715E-2</v>
      </c>
      <c r="M74" s="30">
        <f t="shared" si="17"/>
        <v>6.8571428571428575E-2</v>
      </c>
    </row>
    <row r="75" spans="1:13" x14ac:dyDescent="0.25">
      <c r="A75" s="27" t="s">
        <v>2609</v>
      </c>
      <c r="B75" s="28">
        <v>163</v>
      </c>
      <c r="C75" s="28">
        <v>163</v>
      </c>
      <c r="D75" s="15">
        <f t="shared" si="12"/>
        <v>0</v>
      </c>
      <c r="E75" s="28">
        <v>162</v>
      </c>
      <c r="F75" s="15">
        <f t="shared" si="13"/>
        <v>-6.1349693251533744E-3</v>
      </c>
      <c r="G75" s="28">
        <v>162</v>
      </c>
      <c r="H75" s="15">
        <f t="shared" si="14"/>
        <v>-6.1349693251533744E-3</v>
      </c>
      <c r="I75" s="28">
        <v>162</v>
      </c>
      <c r="J75" s="15">
        <f t="shared" si="15"/>
        <v>-6.1349693251533744E-3</v>
      </c>
      <c r="K75" s="28">
        <v>166</v>
      </c>
      <c r="L75" s="15">
        <f t="shared" si="16"/>
        <v>1.8404907975460124E-2</v>
      </c>
      <c r="M75" s="30">
        <f t="shared" si="17"/>
        <v>0</v>
      </c>
    </row>
    <row r="76" spans="1:13" x14ac:dyDescent="0.25">
      <c r="A76" s="27" t="s">
        <v>3082</v>
      </c>
      <c r="B76" s="28">
        <v>3562</v>
      </c>
      <c r="C76" s="28">
        <v>3536</v>
      </c>
      <c r="D76" s="15">
        <f t="shared" si="12"/>
        <v>-7.2992700729927005E-3</v>
      </c>
      <c r="E76" s="28">
        <v>3563</v>
      </c>
      <c r="F76" s="15">
        <f t="shared" si="13"/>
        <v>2.8074115665356543E-4</v>
      </c>
      <c r="G76" s="28">
        <v>3559</v>
      </c>
      <c r="H76" s="15">
        <f t="shared" si="14"/>
        <v>-8.4222346996069624E-4</v>
      </c>
      <c r="I76" s="28">
        <v>3567</v>
      </c>
      <c r="J76" s="15">
        <f t="shared" si="15"/>
        <v>1.403705783267827E-3</v>
      </c>
      <c r="K76" s="28">
        <v>3563</v>
      </c>
      <c r="L76" s="15">
        <f t="shared" si="16"/>
        <v>2.8074115665356543E-4</v>
      </c>
      <c r="M76" s="30">
        <f t="shared" si="17"/>
        <v>-1.2352610892756876E-3</v>
      </c>
    </row>
    <row r="77" spans="1:13" x14ac:dyDescent="0.25">
      <c r="A77" s="27" t="s">
        <v>2610</v>
      </c>
      <c r="B77" s="28">
        <v>279</v>
      </c>
      <c r="C77" s="28">
        <v>297</v>
      </c>
      <c r="D77" s="15">
        <f t="shared" si="12"/>
        <v>6.4516129032258063E-2</v>
      </c>
      <c r="E77" s="28">
        <v>303</v>
      </c>
      <c r="F77" s="15">
        <f t="shared" si="13"/>
        <v>8.6021505376344093E-2</v>
      </c>
      <c r="G77" s="28">
        <v>321</v>
      </c>
      <c r="H77" s="15">
        <f t="shared" si="14"/>
        <v>0.15053763440860216</v>
      </c>
      <c r="I77" s="28">
        <v>343</v>
      </c>
      <c r="J77" s="15">
        <f t="shared" si="15"/>
        <v>0.22939068100358423</v>
      </c>
      <c r="K77" s="28">
        <v>417</v>
      </c>
      <c r="L77" s="15">
        <f t="shared" si="16"/>
        <v>0.4946236559139785</v>
      </c>
      <c r="M77" s="30">
        <f t="shared" si="17"/>
        <v>0.20501792114695344</v>
      </c>
    </row>
    <row r="78" spans="1:13" x14ac:dyDescent="0.25">
      <c r="A78" s="27" t="s">
        <v>3085</v>
      </c>
      <c r="B78" s="28">
        <v>93</v>
      </c>
      <c r="C78" s="28">
        <v>94</v>
      </c>
      <c r="D78" s="15">
        <f t="shared" si="12"/>
        <v>1.0752688172043012E-2</v>
      </c>
      <c r="E78" s="28">
        <v>97</v>
      </c>
      <c r="F78" s="15">
        <f t="shared" si="13"/>
        <v>4.3010752688172046E-2</v>
      </c>
      <c r="G78" s="28">
        <v>95</v>
      </c>
      <c r="H78" s="15">
        <f t="shared" si="14"/>
        <v>2.1505376344086023E-2</v>
      </c>
      <c r="I78" s="28">
        <v>90</v>
      </c>
      <c r="J78" s="15">
        <f t="shared" si="15"/>
        <v>-3.2258064516129031E-2</v>
      </c>
      <c r="K78" s="28">
        <v>97</v>
      </c>
      <c r="L78" s="15">
        <f t="shared" si="16"/>
        <v>4.3010752688172046E-2</v>
      </c>
      <c r="M78" s="30">
        <f t="shared" si="17"/>
        <v>1.7204301075268821E-2</v>
      </c>
    </row>
    <row r="79" spans="1:13" x14ac:dyDescent="0.25">
      <c r="A79" s="27" t="s">
        <v>2611</v>
      </c>
      <c r="B79" s="28">
        <v>3813</v>
      </c>
      <c r="C79" s="28">
        <v>3828</v>
      </c>
      <c r="D79" s="15">
        <f t="shared" si="12"/>
        <v>3.9339103068450039E-3</v>
      </c>
      <c r="E79" s="28">
        <v>3836</v>
      </c>
      <c r="F79" s="15">
        <f t="shared" si="13"/>
        <v>6.031995803829006E-3</v>
      </c>
      <c r="G79" s="28">
        <v>3840</v>
      </c>
      <c r="H79" s="15">
        <f t="shared" si="14"/>
        <v>7.0810385523210071E-3</v>
      </c>
      <c r="I79" s="28">
        <v>3815</v>
      </c>
      <c r="J79" s="15">
        <f t="shared" si="15"/>
        <v>5.2452137424600052E-4</v>
      </c>
      <c r="K79" s="28">
        <v>3714</v>
      </c>
      <c r="L79" s="15">
        <f t="shared" si="16"/>
        <v>-2.5963808025177025E-2</v>
      </c>
      <c r="M79" s="30">
        <f t="shared" si="17"/>
        <v>-1.6784683975872017E-3</v>
      </c>
    </row>
    <row r="80" spans="1:13" x14ac:dyDescent="0.25">
      <c r="A80" s="27" t="s">
        <v>2612</v>
      </c>
      <c r="B80" s="29"/>
      <c r="C80" s="29"/>
      <c r="D80" s="15"/>
      <c r="E80" s="29"/>
      <c r="F80" s="15"/>
      <c r="G80" s="29"/>
      <c r="H80" s="15"/>
      <c r="I80" s="29"/>
      <c r="J80" s="15"/>
      <c r="K80" s="28">
        <v>1</v>
      </c>
      <c r="L80" s="15"/>
      <c r="M80" s="30"/>
    </row>
    <row r="81" spans="1:13" x14ac:dyDescent="0.25">
      <c r="A81" s="27" t="s">
        <v>3030</v>
      </c>
      <c r="B81" s="28">
        <v>666</v>
      </c>
      <c r="C81" s="28">
        <v>683</v>
      </c>
      <c r="D81" s="15">
        <f t="shared" ref="D81:D86" si="18">(C81-B81)/B81</f>
        <v>2.5525525525525526E-2</v>
      </c>
      <c r="E81" s="28">
        <v>691</v>
      </c>
      <c r="F81" s="15">
        <f t="shared" ref="F81:F86" si="19">(E81-B81)/B81</f>
        <v>3.7537537537537538E-2</v>
      </c>
      <c r="G81" s="28">
        <v>687</v>
      </c>
      <c r="H81" s="15">
        <f t="shared" ref="H81:H86" si="20">(G81-B81)/B81</f>
        <v>3.1531531531531529E-2</v>
      </c>
      <c r="I81" s="28">
        <v>695</v>
      </c>
      <c r="J81" s="15">
        <f t="shared" ref="J81:J86" si="21">(I81-B81)/B81</f>
        <v>4.3543543543543541E-2</v>
      </c>
      <c r="K81" s="28">
        <v>777</v>
      </c>
      <c r="L81" s="15">
        <f t="shared" ref="L81:L86" si="22">(K81-B81)/B81</f>
        <v>0.16666666666666666</v>
      </c>
      <c r="M81" s="30">
        <f t="shared" ref="M81:M86" si="23">AVERAGE(D81,F81,H81,J81,L81)</f>
        <v>6.0960960960960951E-2</v>
      </c>
    </row>
    <row r="82" spans="1:13" x14ac:dyDescent="0.25">
      <c r="A82" s="27" t="s">
        <v>2613</v>
      </c>
      <c r="B82" s="28">
        <v>649</v>
      </c>
      <c r="C82" s="28">
        <v>647</v>
      </c>
      <c r="D82" s="15">
        <f t="shared" si="18"/>
        <v>-3.0816640986132513E-3</v>
      </c>
      <c r="E82" s="28">
        <v>645</v>
      </c>
      <c r="F82" s="15">
        <f t="shared" si="19"/>
        <v>-6.1633281972265025E-3</v>
      </c>
      <c r="G82" s="28">
        <v>647</v>
      </c>
      <c r="H82" s="15">
        <f t="shared" si="20"/>
        <v>-3.0816640986132513E-3</v>
      </c>
      <c r="I82" s="28">
        <v>644</v>
      </c>
      <c r="J82" s="15">
        <f t="shared" si="21"/>
        <v>-7.7041602465331279E-3</v>
      </c>
      <c r="K82" s="28">
        <v>646</v>
      </c>
      <c r="L82" s="15">
        <f t="shared" si="22"/>
        <v>-4.6224961479198771E-3</v>
      </c>
      <c r="M82" s="30">
        <f t="shared" si="23"/>
        <v>-4.930662557781202E-3</v>
      </c>
    </row>
    <row r="83" spans="1:13" x14ac:dyDescent="0.25">
      <c r="A83" s="27" t="s">
        <v>3028</v>
      </c>
      <c r="B83" s="28">
        <v>3</v>
      </c>
      <c r="C83" s="28">
        <v>3</v>
      </c>
      <c r="D83" s="15">
        <f t="shared" si="18"/>
        <v>0</v>
      </c>
      <c r="E83" s="28">
        <v>3</v>
      </c>
      <c r="F83" s="15">
        <f t="shared" si="19"/>
        <v>0</v>
      </c>
      <c r="G83" s="28">
        <v>3</v>
      </c>
      <c r="H83" s="15">
        <f t="shared" si="20"/>
        <v>0</v>
      </c>
      <c r="I83" s="28">
        <v>2</v>
      </c>
      <c r="J83" s="15">
        <f t="shared" si="21"/>
        <v>-0.33333333333333331</v>
      </c>
      <c r="K83" s="28">
        <v>4</v>
      </c>
      <c r="L83" s="15">
        <f t="shared" si="22"/>
        <v>0.33333333333333331</v>
      </c>
      <c r="M83" s="30">
        <f t="shared" si="23"/>
        <v>0</v>
      </c>
    </row>
    <row r="84" spans="1:13" x14ac:dyDescent="0.25">
      <c r="A84" s="27" t="s">
        <v>2614</v>
      </c>
      <c r="B84" s="28">
        <v>100</v>
      </c>
      <c r="C84" s="28">
        <v>99</v>
      </c>
      <c r="D84" s="15">
        <f t="shared" si="18"/>
        <v>-0.01</v>
      </c>
      <c r="E84" s="28">
        <v>101</v>
      </c>
      <c r="F84" s="15">
        <f t="shared" si="19"/>
        <v>0.01</v>
      </c>
      <c r="G84" s="28">
        <v>101</v>
      </c>
      <c r="H84" s="15">
        <f t="shared" si="20"/>
        <v>0.01</v>
      </c>
      <c r="I84" s="28">
        <v>102</v>
      </c>
      <c r="J84" s="15">
        <f t="shared" si="21"/>
        <v>0.02</v>
      </c>
      <c r="K84" s="28">
        <v>107</v>
      </c>
      <c r="L84" s="15">
        <f t="shared" si="22"/>
        <v>7.0000000000000007E-2</v>
      </c>
      <c r="M84" s="30">
        <f t="shared" si="23"/>
        <v>0.02</v>
      </c>
    </row>
    <row r="85" spans="1:13" x14ac:dyDescent="0.25">
      <c r="A85" s="27" t="s">
        <v>2615</v>
      </c>
      <c r="B85" s="28">
        <v>1</v>
      </c>
      <c r="C85" s="28">
        <v>1</v>
      </c>
      <c r="D85" s="15">
        <f t="shared" si="18"/>
        <v>0</v>
      </c>
      <c r="E85" s="28">
        <v>1</v>
      </c>
      <c r="F85" s="15">
        <f t="shared" si="19"/>
        <v>0</v>
      </c>
      <c r="G85" s="28">
        <v>1</v>
      </c>
      <c r="H85" s="15">
        <f t="shared" si="20"/>
        <v>0</v>
      </c>
      <c r="I85" s="28">
        <v>1</v>
      </c>
      <c r="J85" s="15">
        <f t="shared" si="21"/>
        <v>0</v>
      </c>
      <c r="K85" s="28">
        <v>1</v>
      </c>
      <c r="L85" s="15">
        <f t="shared" si="22"/>
        <v>0</v>
      </c>
      <c r="M85" s="30">
        <f t="shared" si="23"/>
        <v>0</v>
      </c>
    </row>
    <row r="86" spans="1:13" x14ac:dyDescent="0.25">
      <c r="A86" s="27" t="s">
        <v>2616</v>
      </c>
      <c r="B86" s="28">
        <v>297</v>
      </c>
      <c r="C86" s="28">
        <v>299</v>
      </c>
      <c r="D86" s="15">
        <f t="shared" si="18"/>
        <v>6.7340067340067337E-3</v>
      </c>
      <c r="E86" s="28">
        <v>300</v>
      </c>
      <c r="F86" s="15">
        <f t="shared" si="19"/>
        <v>1.0101010101010102E-2</v>
      </c>
      <c r="G86" s="28">
        <v>301</v>
      </c>
      <c r="H86" s="15">
        <f t="shared" si="20"/>
        <v>1.3468013468013467E-2</v>
      </c>
      <c r="I86" s="28">
        <v>306</v>
      </c>
      <c r="J86" s="15">
        <f t="shared" si="21"/>
        <v>3.0303030303030304E-2</v>
      </c>
      <c r="K86" s="28">
        <v>319</v>
      </c>
      <c r="L86" s="15">
        <f t="shared" si="22"/>
        <v>7.407407407407407E-2</v>
      </c>
      <c r="M86" s="30">
        <f t="shared" si="23"/>
        <v>2.6936026936026935E-2</v>
      </c>
    </row>
    <row r="87" spans="1:13" x14ac:dyDescent="0.25">
      <c r="A87" s="27" t="s">
        <v>2617</v>
      </c>
      <c r="B87" s="29"/>
      <c r="C87" s="29"/>
      <c r="D87" s="15"/>
      <c r="E87" s="29"/>
      <c r="F87" s="15"/>
      <c r="G87" s="29"/>
      <c r="H87" s="15"/>
      <c r="I87" s="28">
        <v>1</v>
      </c>
      <c r="J87" s="15"/>
      <c r="K87" s="28">
        <v>1</v>
      </c>
      <c r="L87" s="15"/>
      <c r="M87" s="30"/>
    </row>
    <row r="88" spans="1:13" x14ac:dyDescent="0.25">
      <c r="A88" s="27" t="s">
        <v>2618</v>
      </c>
      <c r="B88" s="28">
        <v>5</v>
      </c>
      <c r="C88" s="28">
        <v>5</v>
      </c>
      <c r="D88" s="15">
        <f>(C88-B88)/B88</f>
        <v>0</v>
      </c>
      <c r="E88" s="28">
        <v>5</v>
      </c>
      <c r="F88" s="15">
        <f>(E88-B88)/B88</f>
        <v>0</v>
      </c>
      <c r="G88" s="28">
        <v>6</v>
      </c>
      <c r="H88" s="15">
        <f>(G88-B88)/B88</f>
        <v>0.2</v>
      </c>
      <c r="I88" s="28">
        <v>7</v>
      </c>
      <c r="J88" s="15">
        <f>(I88-B88)/B88</f>
        <v>0.4</v>
      </c>
      <c r="K88" s="28">
        <v>9</v>
      </c>
      <c r="L88" s="15">
        <f>(K88-B88)/B88</f>
        <v>0.8</v>
      </c>
      <c r="M88" s="30">
        <f>AVERAGE(D88,F88,H88,J88,L88)</f>
        <v>0.28000000000000003</v>
      </c>
    </row>
    <row r="89" spans="1:13" x14ac:dyDescent="0.25">
      <c r="A89" s="27" t="s">
        <v>3044</v>
      </c>
      <c r="B89" s="29"/>
      <c r="C89" s="29"/>
      <c r="D89" s="15"/>
      <c r="E89" s="29"/>
      <c r="F89" s="15"/>
      <c r="G89" s="29"/>
      <c r="H89" s="15"/>
      <c r="I89" s="29"/>
      <c r="J89" s="15"/>
      <c r="K89" s="28">
        <v>690</v>
      </c>
      <c r="L89" s="15"/>
      <c r="M89" s="30"/>
    </row>
    <row r="90" spans="1:13" x14ac:dyDescent="0.25">
      <c r="A90" s="27" t="s">
        <v>2619</v>
      </c>
      <c r="B90" s="28">
        <v>689</v>
      </c>
      <c r="C90" s="28">
        <v>690</v>
      </c>
      <c r="D90" s="15">
        <f t="shared" ref="D90:D102" si="24">(C90-B90)/B90</f>
        <v>1.4513788098693759E-3</v>
      </c>
      <c r="E90" s="28">
        <v>684</v>
      </c>
      <c r="F90" s="15">
        <f t="shared" ref="F90:F102" si="25">(E90-B90)/B90</f>
        <v>-7.2568940493468797E-3</v>
      </c>
      <c r="G90" s="28">
        <v>671</v>
      </c>
      <c r="H90" s="15">
        <f t="shared" ref="H90:H102" si="26">(G90-B90)/B90</f>
        <v>-2.6124818577648767E-2</v>
      </c>
      <c r="I90" s="28">
        <v>672</v>
      </c>
      <c r="J90" s="15">
        <f t="shared" ref="J90:J102" si="27">(I90-B90)/B90</f>
        <v>-2.4673439767779391E-2</v>
      </c>
      <c r="K90" s="29"/>
      <c r="L90" s="15">
        <f t="shared" ref="L90:L102" si="28">(K90-B90)/B90</f>
        <v>-1</v>
      </c>
      <c r="M90" s="30">
        <f t="shared" ref="M90:M102" si="29">AVERAGE(D90,F90,H90,J90,L90)</f>
        <v>-0.21132075471698114</v>
      </c>
    </row>
    <row r="91" spans="1:13" x14ac:dyDescent="0.25">
      <c r="A91" s="27" t="s">
        <v>3077</v>
      </c>
      <c r="B91" s="28">
        <v>2691</v>
      </c>
      <c r="C91" s="28">
        <v>2729</v>
      </c>
      <c r="D91" s="15">
        <f t="shared" si="24"/>
        <v>1.4121144555927164E-2</v>
      </c>
      <c r="E91" s="28">
        <v>2737</v>
      </c>
      <c r="F91" s="15">
        <f t="shared" si="25"/>
        <v>1.7094017094017096E-2</v>
      </c>
      <c r="G91" s="28">
        <v>2758</v>
      </c>
      <c r="H91" s="15">
        <f t="shared" si="26"/>
        <v>2.489780750650316E-2</v>
      </c>
      <c r="I91" s="28">
        <v>2827</v>
      </c>
      <c r="J91" s="15">
        <f t="shared" si="27"/>
        <v>5.05388331475288E-2</v>
      </c>
      <c r="K91" s="28">
        <v>2961</v>
      </c>
      <c r="L91" s="15">
        <f t="shared" si="28"/>
        <v>0.10033444816053512</v>
      </c>
      <c r="M91" s="30">
        <f t="shared" si="29"/>
        <v>4.1397250092902273E-2</v>
      </c>
    </row>
    <row r="92" spans="1:13" x14ac:dyDescent="0.25">
      <c r="A92" s="27" t="s">
        <v>2620</v>
      </c>
      <c r="B92" s="28">
        <v>110</v>
      </c>
      <c r="C92" s="28">
        <v>107</v>
      </c>
      <c r="D92" s="15">
        <f t="shared" si="24"/>
        <v>-2.7272727272727271E-2</v>
      </c>
      <c r="E92" s="28">
        <v>111</v>
      </c>
      <c r="F92" s="15">
        <f t="shared" si="25"/>
        <v>9.0909090909090905E-3</v>
      </c>
      <c r="G92" s="28">
        <v>110</v>
      </c>
      <c r="H92" s="15">
        <f t="shared" si="26"/>
        <v>0</v>
      </c>
      <c r="I92" s="28">
        <v>112</v>
      </c>
      <c r="J92" s="15">
        <f t="shared" si="27"/>
        <v>1.8181818181818181E-2</v>
      </c>
      <c r="K92" s="28">
        <v>137</v>
      </c>
      <c r="L92" s="15">
        <f t="shared" si="28"/>
        <v>0.24545454545454545</v>
      </c>
      <c r="M92" s="30">
        <f t="shared" si="29"/>
        <v>4.9090909090909088E-2</v>
      </c>
    </row>
    <row r="93" spans="1:13" x14ac:dyDescent="0.25">
      <c r="A93" s="27" t="s">
        <v>2621</v>
      </c>
      <c r="B93" s="28">
        <v>141</v>
      </c>
      <c r="C93" s="28">
        <v>136</v>
      </c>
      <c r="D93" s="15">
        <f t="shared" si="24"/>
        <v>-3.5460992907801421E-2</v>
      </c>
      <c r="E93" s="28">
        <v>135</v>
      </c>
      <c r="F93" s="15">
        <f t="shared" si="25"/>
        <v>-4.2553191489361701E-2</v>
      </c>
      <c r="G93" s="28">
        <v>136</v>
      </c>
      <c r="H93" s="15">
        <f t="shared" si="26"/>
        <v>-3.5460992907801421E-2</v>
      </c>
      <c r="I93" s="28">
        <v>133</v>
      </c>
      <c r="J93" s="15">
        <f t="shared" si="27"/>
        <v>-5.6737588652482268E-2</v>
      </c>
      <c r="K93" s="28">
        <v>137</v>
      </c>
      <c r="L93" s="15">
        <f t="shared" si="28"/>
        <v>-2.8368794326241134E-2</v>
      </c>
      <c r="M93" s="30">
        <f t="shared" si="29"/>
        <v>-3.971631205673759E-2</v>
      </c>
    </row>
    <row r="94" spans="1:13" x14ac:dyDescent="0.25">
      <c r="A94" s="27" t="s">
        <v>2622</v>
      </c>
      <c r="B94" s="28">
        <v>2</v>
      </c>
      <c r="C94" s="28">
        <v>2</v>
      </c>
      <c r="D94" s="15">
        <f t="shared" si="24"/>
        <v>0</v>
      </c>
      <c r="E94" s="28">
        <v>2</v>
      </c>
      <c r="F94" s="15">
        <f t="shared" si="25"/>
        <v>0</v>
      </c>
      <c r="G94" s="28">
        <v>2</v>
      </c>
      <c r="H94" s="15">
        <f t="shared" si="26"/>
        <v>0</v>
      </c>
      <c r="I94" s="28">
        <v>2</v>
      </c>
      <c r="J94" s="15">
        <f t="shared" si="27"/>
        <v>0</v>
      </c>
      <c r="K94" s="28">
        <v>2</v>
      </c>
      <c r="L94" s="15">
        <f t="shared" si="28"/>
        <v>0</v>
      </c>
      <c r="M94" s="30">
        <f t="shared" si="29"/>
        <v>0</v>
      </c>
    </row>
    <row r="95" spans="1:13" x14ac:dyDescent="0.25">
      <c r="A95" s="27" t="s">
        <v>2623</v>
      </c>
      <c r="B95" s="28">
        <v>15</v>
      </c>
      <c r="C95" s="28">
        <v>17</v>
      </c>
      <c r="D95" s="15">
        <f t="shared" si="24"/>
        <v>0.13333333333333333</v>
      </c>
      <c r="E95" s="28">
        <v>16</v>
      </c>
      <c r="F95" s="15">
        <f t="shared" si="25"/>
        <v>6.6666666666666666E-2</v>
      </c>
      <c r="G95" s="28">
        <v>16</v>
      </c>
      <c r="H95" s="15">
        <f t="shared" si="26"/>
        <v>6.6666666666666666E-2</v>
      </c>
      <c r="I95" s="28">
        <v>19</v>
      </c>
      <c r="J95" s="15">
        <f t="shared" si="27"/>
        <v>0.26666666666666666</v>
      </c>
      <c r="K95" s="28">
        <v>18</v>
      </c>
      <c r="L95" s="15">
        <f t="shared" si="28"/>
        <v>0.2</v>
      </c>
      <c r="M95" s="30">
        <f t="shared" si="29"/>
        <v>0.14666666666666667</v>
      </c>
    </row>
    <row r="96" spans="1:13" x14ac:dyDescent="0.25">
      <c r="A96" s="27" t="s">
        <v>3099</v>
      </c>
      <c r="B96" s="28">
        <v>2</v>
      </c>
      <c r="C96" s="28">
        <v>2</v>
      </c>
      <c r="D96" s="15">
        <f t="shared" si="24"/>
        <v>0</v>
      </c>
      <c r="E96" s="28">
        <v>1</v>
      </c>
      <c r="F96" s="15">
        <f t="shared" si="25"/>
        <v>-0.5</v>
      </c>
      <c r="G96" s="28">
        <v>1</v>
      </c>
      <c r="H96" s="15">
        <f t="shared" si="26"/>
        <v>-0.5</v>
      </c>
      <c r="I96" s="28">
        <v>1</v>
      </c>
      <c r="J96" s="15">
        <f t="shared" si="27"/>
        <v>-0.5</v>
      </c>
      <c r="K96" s="29"/>
      <c r="L96" s="15">
        <f t="shared" si="28"/>
        <v>-1</v>
      </c>
      <c r="M96" s="30">
        <f t="shared" si="29"/>
        <v>-0.5</v>
      </c>
    </row>
    <row r="97" spans="1:13" x14ac:dyDescent="0.25">
      <c r="A97" s="27" t="s">
        <v>2624</v>
      </c>
      <c r="B97" s="28">
        <v>2</v>
      </c>
      <c r="C97" s="28">
        <v>2</v>
      </c>
      <c r="D97" s="15">
        <f t="shared" si="24"/>
        <v>0</v>
      </c>
      <c r="E97" s="28">
        <v>2</v>
      </c>
      <c r="F97" s="15">
        <f t="shared" si="25"/>
        <v>0</v>
      </c>
      <c r="G97" s="28">
        <v>3</v>
      </c>
      <c r="H97" s="15">
        <f t="shared" si="26"/>
        <v>0.5</v>
      </c>
      <c r="I97" s="28">
        <v>2</v>
      </c>
      <c r="J97" s="15">
        <f t="shared" si="27"/>
        <v>0</v>
      </c>
      <c r="K97" s="28">
        <v>2</v>
      </c>
      <c r="L97" s="15">
        <f t="shared" si="28"/>
        <v>0</v>
      </c>
      <c r="M97" s="30">
        <f t="shared" si="29"/>
        <v>0.1</v>
      </c>
    </row>
    <row r="98" spans="1:13" x14ac:dyDescent="0.25">
      <c r="A98" s="27" t="s">
        <v>3032</v>
      </c>
      <c r="B98" s="28">
        <v>260</v>
      </c>
      <c r="C98" s="28">
        <v>262</v>
      </c>
      <c r="D98" s="15">
        <f t="shared" si="24"/>
        <v>7.6923076923076927E-3</v>
      </c>
      <c r="E98" s="28">
        <v>262</v>
      </c>
      <c r="F98" s="15">
        <f t="shared" si="25"/>
        <v>7.6923076923076927E-3</v>
      </c>
      <c r="G98" s="28">
        <v>263</v>
      </c>
      <c r="H98" s="15">
        <f t="shared" si="26"/>
        <v>1.1538461538461539E-2</v>
      </c>
      <c r="I98" s="28">
        <v>264</v>
      </c>
      <c r="J98" s="15">
        <f t="shared" si="27"/>
        <v>1.5384615384615385E-2</v>
      </c>
      <c r="K98" s="28">
        <v>275</v>
      </c>
      <c r="L98" s="15">
        <f t="shared" si="28"/>
        <v>5.7692307692307696E-2</v>
      </c>
      <c r="M98" s="30">
        <f t="shared" si="29"/>
        <v>0.02</v>
      </c>
    </row>
    <row r="99" spans="1:13" x14ac:dyDescent="0.25">
      <c r="A99" s="27" t="s">
        <v>2625</v>
      </c>
      <c r="B99" s="28">
        <v>4</v>
      </c>
      <c r="C99" s="28">
        <v>4</v>
      </c>
      <c r="D99" s="15">
        <f t="shared" si="24"/>
        <v>0</v>
      </c>
      <c r="E99" s="28">
        <v>4</v>
      </c>
      <c r="F99" s="15">
        <f t="shared" si="25"/>
        <v>0</v>
      </c>
      <c r="G99" s="28">
        <v>4</v>
      </c>
      <c r="H99" s="15">
        <f t="shared" si="26"/>
        <v>0</v>
      </c>
      <c r="I99" s="28">
        <v>5</v>
      </c>
      <c r="J99" s="15">
        <f t="shared" si="27"/>
        <v>0.25</v>
      </c>
      <c r="K99" s="28">
        <v>6</v>
      </c>
      <c r="L99" s="15">
        <f t="shared" si="28"/>
        <v>0.5</v>
      </c>
      <c r="M99" s="30">
        <f t="shared" si="29"/>
        <v>0.15</v>
      </c>
    </row>
    <row r="100" spans="1:13" x14ac:dyDescent="0.25">
      <c r="A100" s="27" t="s">
        <v>2626</v>
      </c>
      <c r="B100" s="28">
        <v>1</v>
      </c>
      <c r="C100" s="28">
        <v>1</v>
      </c>
      <c r="D100" s="15">
        <f t="shared" si="24"/>
        <v>0</v>
      </c>
      <c r="E100" s="28">
        <v>1</v>
      </c>
      <c r="F100" s="15">
        <f t="shared" si="25"/>
        <v>0</v>
      </c>
      <c r="G100" s="28">
        <v>2</v>
      </c>
      <c r="H100" s="15">
        <f t="shared" si="26"/>
        <v>1</v>
      </c>
      <c r="I100" s="28">
        <v>2</v>
      </c>
      <c r="J100" s="15">
        <f t="shared" si="27"/>
        <v>1</v>
      </c>
      <c r="K100" s="28">
        <v>4</v>
      </c>
      <c r="L100" s="15">
        <f t="shared" si="28"/>
        <v>3</v>
      </c>
      <c r="M100" s="30">
        <f t="shared" si="29"/>
        <v>1</v>
      </c>
    </row>
    <row r="101" spans="1:13" x14ac:dyDescent="0.25">
      <c r="A101" s="27" t="s">
        <v>3033</v>
      </c>
      <c r="B101" s="28">
        <v>115</v>
      </c>
      <c r="C101" s="28">
        <v>118</v>
      </c>
      <c r="D101" s="15">
        <f t="shared" si="24"/>
        <v>2.6086956521739129E-2</v>
      </c>
      <c r="E101" s="28">
        <v>115</v>
      </c>
      <c r="F101" s="15">
        <f t="shared" si="25"/>
        <v>0</v>
      </c>
      <c r="G101" s="28">
        <v>117</v>
      </c>
      <c r="H101" s="15">
        <f t="shared" si="26"/>
        <v>1.7391304347826087E-2</v>
      </c>
      <c r="I101" s="28">
        <v>115</v>
      </c>
      <c r="J101" s="15">
        <f t="shared" si="27"/>
        <v>0</v>
      </c>
      <c r="K101" s="28">
        <v>114</v>
      </c>
      <c r="L101" s="15">
        <f t="shared" si="28"/>
        <v>-8.6956521739130436E-3</v>
      </c>
      <c r="M101" s="30">
        <f t="shared" si="29"/>
        <v>6.956521739130435E-3</v>
      </c>
    </row>
    <row r="102" spans="1:13" x14ac:dyDescent="0.25">
      <c r="A102" s="27" t="s">
        <v>2627</v>
      </c>
      <c r="B102" s="28">
        <v>46</v>
      </c>
      <c r="C102" s="28">
        <v>49</v>
      </c>
      <c r="D102" s="15">
        <f t="shared" si="24"/>
        <v>6.5217391304347824E-2</v>
      </c>
      <c r="E102" s="28">
        <v>50</v>
      </c>
      <c r="F102" s="15">
        <f t="shared" si="25"/>
        <v>8.6956521739130432E-2</v>
      </c>
      <c r="G102" s="28">
        <v>48</v>
      </c>
      <c r="H102" s="15">
        <f t="shared" si="26"/>
        <v>4.3478260869565216E-2</v>
      </c>
      <c r="I102" s="28">
        <v>51</v>
      </c>
      <c r="J102" s="15">
        <f t="shared" si="27"/>
        <v>0.10869565217391304</v>
      </c>
      <c r="K102" s="28">
        <v>59</v>
      </c>
      <c r="L102" s="15">
        <f t="shared" si="28"/>
        <v>0.28260869565217389</v>
      </c>
      <c r="M102" s="30">
        <f t="shared" si="29"/>
        <v>0.11739130434782608</v>
      </c>
    </row>
    <row r="103" spans="1:13" x14ac:dyDescent="0.25">
      <c r="A103" s="27" t="s">
        <v>3048</v>
      </c>
      <c r="B103" s="29"/>
      <c r="C103" s="29"/>
      <c r="D103" s="15"/>
      <c r="E103" s="29"/>
      <c r="F103" s="15"/>
      <c r="G103" s="28">
        <v>30</v>
      </c>
      <c r="H103" s="15"/>
      <c r="I103" s="28">
        <v>32</v>
      </c>
      <c r="J103" s="15"/>
      <c r="K103" s="28">
        <v>39</v>
      </c>
      <c r="L103" s="15"/>
      <c r="M103" s="30"/>
    </row>
    <row r="104" spans="1:13" x14ac:dyDescent="0.25">
      <c r="A104" s="27" t="s">
        <v>2628</v>
      </c>
      <c r="B104" s="28">
        <v>27</v>
      </c>
      <c r="C104" s="28">
        <v>26</v>
      </c>
      <c r="D104" s="15">
        <f>(C104-B104)/B104</f>
        <v>-3.7037037037037035E-2</v>
      </c>
      <c r="E104" s="28">
        <v>27</v>
      </c>
      <c r="F104" s="15">
        <f>(E104-B104)/B104</f>
        <v>0</v>
      </c>
      <c r="G104" s="29"/>
      <c r="H104" s="15">
        <f>(G104-B104)/B104</f>
        <v>-1</v>
      </c>
      <c r="I104" s="29"/>
      <c r="J104" s="15">
        <f>(I104-B104)/B104</f>
        <v>-1</v>
      </c>
      <c r="K104" s="29"/>
      <c r="L104" s="15">
        <f>(K104-B104)/B104</f>
        <v>-1</v>
      </c>
      <c r="M104" s="30">
        <f>AVERAGE(D104,F104,H104,J104,L104)</f>
        <v>-0.6074074074074074</v>
      </c>
    </row>
    <row r="105" spans="1:13" x14ac:dyDescent="0.25">
      <c r="A105" s="27" t="s">
        <v>3034</v>
      </c>
      <c r="B105" s="28">
        <v>11</v>
      </c>
      <c r="C105" s="28">
        <v>11</v>
      </c>
      <c r="D105" s="15">
        <f>(C105-B105)/B105</f>
        <v>0</v>
      </c>
      <c r="E105" s="28">
        <v>11</v>
      </c>
      <c r="F105" s="15">
        <f>(E105-B105)/B105</f>
        <v>0</v>
      </c>
      <c r="G105" s="28">
        <v>12</v>
      </c>
      <c r="H105" s="15">
        <f>(G105-B105)/B105</f>
        <v>9.0909090909090912E-2</v>
      </c>
      <c r="I105" s="28">
        <v>12</v>
      </c>
      <c r="J105" s="15">
        <f>(I105-B105)/B105</f>
        <v>9.0909090909090912E-2</v>
      </c>
      <c r="K105" s="28">
        <v>10</v>
      </c>
      <c r="L105" s="15">
        <f>(K105-B105)/B105</f>
        <v>-9.0909090909090912E-2</v>
      </c>
      <c r="M105" s="30">
        <f>AVERAGE(D105,F105,H105,J105,L105)</f>
        <v>1.8181818181818181E-2</v>
      </c>
    </row>
    <row r="106" spans="1:13" x14ac:dyDescent="0.25">
      <c r="A106" s="27" t="s">
        <v>3100</v>
      </c>
      <c r="B106" s="29"/>
      <c r="C106" s="29"/>
      <c r="D106" s="15"/>
      <c r="E106" s="29"/>
      <c r="F106" s="15"/>
      <c r="G106" s="29"/>
      <c r="H106" s="15"/>
      <c r="I106" s="29"/>
      <c r="J106" s="15"/>
      <c r="K106" s="28">
        <v>1</v>
      </c>
      <c r="L106" s="15"/>
      <c r="M106" s="30"/>
    </row>
    <row r="107" spans="1:13" x14ac:dyDescent="0.25">
      <c r="A107" s="27" t="s">
        <v>2629</v>
      </c>
      <c r="B107" s="28">
        <v>17</v>
      </c>
      <c r="C107" s="28">
        <v>16</v>
      </c>
      <c r="D107" s="15">
        <f>(C107-B107)/B107</f>
        <v>-5.8823529411764705E-2</v>
      </c>
      <c r="E107" s="28">
        <v>18</v>
      </c>
      <c r="F107" s="15">
        <f>(E107-B107)/B107</f>
        <v>5.8823529411764705E-2</v>
      </c>
      <c r="G107" s="28">
        <v>19</v>
      </c>
      <c r="H107" s="15">
        <f>(G107-B107)/B107</f>
        <v>0.11764705882352941</v>
      </c>
      <c r="I107" s="28">
        <v>22</v>
      </c>
      <c r="J107" s="15">
        <f>(I107-B107)/B107</f>
        <v>0.29411764705882354</v>
      </c>
      <c r="K107" s="28">
        <v>28</v>
      </c>
      <c r="L107" s="15">
        <f>(K107-B107)/B107</f>
        <v>0.6470588235294118</v>
      </c>
      <c r="M107" s="30">
        <f>AVERAGE(D107,F107,H107,J107,L107)</f>
        <v>0.21176470588235294</v>
      </c>
    </row>
    <row r="108" spans="1:13" x14ac:dyDescent="0.25">
      <c r="A108" s="27" t="s">
        <v>2630</v>
      </c>
      <c r="B108" s="28">
        <v>62</v>
      </c>
      <c r="C108" s="28">
        <v>61</v>
      </c>
      <c r="D108" s="15">
        <f>(C108-B108)/B108</f>
        <v>-1.6129032258064516E-2</v>
      </c>
      <c r="E108" s="28">
        <v>64</v>
      </c>
      <c r="F108" s="15">
        <f>(E108-B108)/B108</f>
        <v>3.2258064516129031E-2</v>
      </c>
      <c r="G108" s="28">
        <v>63</v>
      </c>
      <c r="H108" s="15">
        <f>(G108-B108)/B108</f>
        <v>1.6129032258064516E-2</v>
      </c>
      <c r="I108" s="28">
        <v>61</v>
      </c>
      <c r="J108" s="15">
        <f>(I108-B108)/B108</f>
        <v>-1.6129032258064516E-2</v>
      </c>
      <c r="K108" s="28">
        <v>61</v>
      </c>
      <c r="L108" s="15">
        <f>(K108-B108)/B108</f>
        <v>-1.6129032258064516E-2</v>
      </c>
      <c r="M108" s="30">
        <f>AVERAGE(D108,F108,H108,J108,L108)</f>
        <v>0</v>
      </c>
    </row>
    <row r="109" spans="1:13" x14ac:dyDescent="0.25">
      <c r="A109" s="27" t="s">
        <v>2631</v>
      </c>
      <c r="B109" s="29"/>
      <c r="C109" s="29"/>
      <c r="D109" s="15"/>
      <c r="E109" s="29"/>
      <c r="F109" s="15"/>
      <c r="G109" s="29"/>
      <c r="H109" s="15"/>
      <c r="I109" s="29"/>
      <c r="J109" s="15"/>
      <c r="K109" s="28">
        <v>1</v>
      </c>
      <c r="L109" s="15"/>
      <c r="M109" s="30"/>
    </row>
    <row r="110" spans="1:13" x14ac:dyDescent="0.25">
      <c r="A110" s="27" t="s">
        <v>2632</v>
      </c>
      <c r="B110" s="28">
        <v>1</v>
      </c>
      <c r="C110" s="28">
        <v>2</v>
      </c>
      <c r="D110" s="15">
        <f>(C110-B110)/B110</f>
        <v>1</v>
      </c>
      <c r="E110" s="28">
        <v>2</v>
      </c>
      <c r="F110" s="15">
        <f>(E110-B110)/B110</f>
        <v>1</v>
      </c>
      <c r="G110" s="28">
        <v>2</v>
      </c>
      <c r="H110" s="15">
        <f>(G110-B110)/B110</f>
        <v>1</v>
      </c>
      <c r="I110" s="28">
        <v>2</v>
      </c>
      <c r="J110" s="15">
        <f>(I110-B110)/B110</f>
        <v>1</v>
      </c>
      <c r="K110" s="28">
        <v>2</v>
      </c>
      <c r="L110" s="15">
        <f>(K110-B110)/B110</f>
        <v>1</v>
      </c>
      <c r="M110" s="30">
        <f>AVERAGE(D110,F110,H110,J110,L110)</f>
        <v>1</v>
      </c>
    </row>
    <row r="111" spans="1:13" x14ac:dyDescent="0.25">
      <c r="A111" s="27" t="s">
        <v>3109</v>
      </c>
      <c r="B111" s="28">
        <v>135</v>
      </c>
      <c r="C111" s="28">
        <v>138</v>
      </c>
      <c r="D111" s="15">
        <f>(C111-B111)/B111</f>
        <v>2.2222222222222223E-2</v>
      </c>
      <c r="E111" s="28">
        <v>138</v>
      </c>
      <c r="F111" s="15">
        <f>(E111-B111)/B111</f>
        <v>2.2222222222222223E-2</v>
      </c>
      <c r="G111" s="28">
        <v>142</v>
      </c>
      <c r="H111" s="15">
        <f>(G111-B111)/B111</f>
        <v>5.185185185185185E-2</v>
      </c>
      <c r="I111" s="28">
        <v>141</v>
      </c>
      <c r="J111" s="15">
        <f>(I111-B111)/B111</f>
        <v>4.4444444444444446E-2</v>
      </c>
      <c r="K111" s="28">
        <v>141</v>
      </c>
      <c r="L111" s="15">
        <f>(K111-B111)/B111</f>
        <v>4.4444444444444446E-2</v>
      </c>
      <c r="M111" s="30">
        <f>AVERAGE(D111,F111,H111,J111,L111)</f>
        <v>3.7037037037037042E-2</v>
      </c>
    </row>
    <row r="112" spans="1:13" x14ac:dyDescent="0.25">
      <c r="A112" s="27" t="s">
        <v>2633</v>
      </c>
      <c r="B112" s="28">
        <v>213</v>
      </c>
      <c r="C112" s="28">
        <v>213</v>
      </c>
      <c r="D112" s="15">
        <f>(C112-B112)/B112</f>
        <v>0</v>
      </c>
      <c r="E112" s="28">
        <v>215</v>
      </c>
      <c r="F112" s="15">
        <f>(E112-B112)/B112</f>
        <v>9.3896713615023476E-3</v>
      </c>
      <c r="G112" s="28">
        <v>235</v>
      </c>
      <c r="H112" s="15">
        <f>(G112-B112)/B112</f>
        <v>0.10328638497652583</v>
      </c>
      <c r="I112" s="28">
        <v>238</v>
      </c>
      <c r="J112" s="15">
        <f>(I112-B112)/B112</f>
        <v>0.11737089201877934</v>
      </c>
      <c r="K112" s="28">
        <v>262</v>
      </c>
      <c r="L112" s="15">
        <f>(K112-B112)/B112</f>
        <v>0.2300469483568075</v>
      </c>
      <c r="M112" s="30">
        <f>AVERAGE(D112,F112,H112,J112,L112)</f>
        <v>9.2018779342722998E-2</v>
      </c>
    </row>
    <row r="113" spans="1:13" x14ac:dyDescent="0.25">
      <c r="A113" s="27" t="s">
        <v>3093</v>
      </c>
      <c r="B113" s="28">
        <v>1</v>
      </c>
      <c r="C113" s="28">
        <v>1</v>
      </c>
      <c r="D113" s="15">
        <f>(C113-B113)/B113</f>
        <v>0</v>
      </c>
      <c r="E113" s="28">
        <v>1</v>
      </c>
      <c r="F113" s="15">
        <f>(E113-B113)/B113</f>
        <v>0</v>
      </c>
      <c r="G113" s="28">
        <v>1</v>
      </c>
      <c r="H113" s="15">
        <f>(G113-B113)/B113</f>
        <v>0</v>
      </c>
      <c r="I113" s="28">
        <v>1</v>
      </c>
      <c r="J113" s="15">
        <f>(I113-B113)/B113</f>
        <v>0</v>
      </c>
      <c r="K113" s="28">
        <v>1</v>
      </c>
      <c r="L113" s="15">
        <f>(K113-B113)/B113</f>
        <v>0</v>
      </c>
      <c r="M113" s="30">
        <f>AVERAGE(D113,F113,H113,J113,L113)</f>
        <v>0</v>
      </c>
    </row>
    <row r="114" spans="1:13" x14ac:dyDescent="0.25">
      <c r="A114" s="27" t="s">
        <v>2634</v>
      </c>
      <c r="B114" s="29"/>
      <c r="C114" s="29"/>
      <c r="D114" s="15"/>
      <c r="E114" s="29"/>
      <c r="F114" s="15"/>
      <c r="G114" s="29"/>
      <c r="H114" s="15"/>
      <c r="I114" s="29"/>
      <c r="J114" s="15"/>
      <c r="K114" s="28">
        <v>1</v>
      </c>
      <c r="L114" s="15"/>
      <c r="M114" s="30"/>
    </row>
    <row r="115" spans="1:13" x14ac:dyDescent="0.25">
      <c r="A115" s="27" t="s">
        <v>2635</v>
      </c>
      <c r="B115" s="28">
        <v>155</v>
      </c>
      <c r="C115" s="28">
        <v>163</v>
      </c>
      <c r="D115" s="15">
        <f>(C115-B115)/B115</f>
        <v>5.1612903225806452E-2</v>
      </c>
      <c r="E115" s="28">
        <v>160</v>
      </c>
      <c r="F115" s="15">
        <f>(E115-B115)/B115</f>
        <v>3.2258064516129031E-2</v>
      </c>
      <c r="G115" s="28">
        <v>155</v>
      </c>
      <c r="H115" s="15">
        <f>(G115-B115)/B115</f>
        <v>0</v>
      </c>
      <c r="I115" s="28">
        <v>158</v>
      </c>
      <c r="J115" s="15">
        <f>(I115-B115)/B115</f>
        <v>1.935483870967742E-2</v>
      </c>
      <c r="K115" s="28">
        <v>174</v>
      </c>
      <c r="L115" s="15">
        <f>(K115-B115)/B115</f>
        <v>0.12258064516129032</v>
      </c>
      <c r="M115" s="30">
        <f>AVERAGE(D115,F115,H115,J115,L115)</f>
        <v>4.5161290322580636E-2</v>
      </c>
    </row>
    <row r="116" spans="1:13" x14ac:dyDescent="0.25">
      <c r="A116" s="27" t="s">
        <v>3045</v>
      </c>
      <c r="B116" s="28">
        <v>4</v>
      </c>
      <c r="C116" s="28">
        <v>4</v>
      </c>
      <c r="D116" s="15">
        <f>(C116-B116)/B116</f>
        <v>0</v>
      </c>
      <c r="E116" s="28">
        <v>4</v>
      </c>
      <c r="F116" s="15">
        <f>(E116-B116)/B116</f>
        <v>0</v>
      </c>
      <c r="G116" s="28">
        <v>9</v>
      </c>
      <c r="H116" s="15">
        <f>(G116-B116)/B116</f>
        <v>1.25</v>
      </c>
      <c r="I116" s="28">
        <v>9</v>
      </c>
      <c r="J116" s="15">
        <f>(I116-B116)/B116</f>
        <v>1.25</v>
      </c>
      <c r="K116" s="28">
        <v>11</v>
      </c>
      <c r="L116" s="15">
        <f>(K116-B116)/B116</f>
        <v>1.75</v>
      </c>
      <c r="M116" s="30">
        <f>AVERAGE(D116,F116,H116,J116,L116)</f>
        <v>0.85</v>
      </c>
    </row>
    <row r="117" spans="1:13" x14ac:dyDescent="0.25">
      <c r="A117" s="27" t="s">
        <v>2636</v>
      </c>
      <c r="B117" s="28">
        <v>1</v>
      </c>
      <c r="C117" s="28">
        <v>1</v>
      </c>
      <c r="D117" s="15">
        <f>(C117-B117)/B117</f>
        <v>0</v>
      </c>
      <c r="E117" s="28">
        <v>1</v>
      </c>
      <c r="F117" s="15">
        <f>(E117-B117)/B117</f>
        <v>0</v>
      </c>
      <c r="G117" s="28">
        <v>1</v>
      </c>
      <c r="H117" s="15">
        <f>(G117-B117)/B117</f>
        <v>0</v>
      </c>
      <c r="I117" s="28">
        <v>1</v>
      </c>
      <c r="J117" s="15">
        <f>(I117-B117)/B117</f>
        <v>0</v>
      </c>
      <c r="K117" s="28">
        <v>1</v>
      </c>
      <c r="L117" s="15">
        <f>(K117-B117)/B117</f>
        <v>0</v>
      </c>
      <c r="M117" s="30">
        <f>AVERAGE(D117,F117,H117,J117,L117)</f>
        <v>0</v>
      </c>
    </row>
    <row r="118" spans="1:13" x14ac:dyDescent="0.25">
      <c r="A118" s="27" t="s">
        <v>2637</v>
      </c>
      <c r="B118" s="28">
        <v>19</v>
      </c>
      <c r="C118" s="28">
        <v>18</v>
      </c>
      <c r="D118" s="15">
        <f>(C118-B118)/B118</f>
        <v>-5.2631578947368418E-2</v>
      </c>
      <c r="E118" s="28">
        <v>19</v>
      </c>
      <c r="F118" s="15">
        <f>(E118-B118)/B118</f>
        <v>0</v>
      </c>
      <c r="G118" s="28">
        <v>18</v>
      </c>
      <c r="H118" s="15">
        <f>(G118-B118)/B118</f>
        <v>-5.2631578947368418E-2</v>
      </c>
      <c r="I118" s="28">
        <v>18</v>
      </c>
      <c r="J118" s="15">
        <f>(I118-B118)/B118</f>
        <v>-5.2631578947368418E-2</v>
      </c>
      <c r="K118" s="28">
        <v>18</v>
      </c>
      <c r="L118" s="15">
        <f>(K118-B118)/B118</f>
        <v>-5.2631578947368418E-2</v>
      </c>
      <c r="M118" s="30">
        <f>AVERAGE(D118,F118,H118,J118,L118)</f>
        <v>-4.2105263157894736E-2</v>
      </c>
    </row>
    <row r="119" spans="1:13" x14ac:dyDescent="0.25">
      <c r="A119" s="27" t="s">
        <v>3083</v>
      </c>
      <c r="B119" s="28">
        <v>1</v>
      </c>
      <c r="C119" s="28">
        <v>1</v>
      </c>
      <c r="D119" s="15">
        <f>(C119-B119)/B119</f>
        <v>0</v>
      </c>
      <c r="E119" s="28">
        <v>1</v>
      </c>
      <c r="F119" s="15">
        <f>(E119-B119)/B119</f>
        <v>0</v>
      </c>
      <c r="G119" s="28">
        <v>1</v>
      </c>
      <c r="H119" s="15">
        <f>(G119-B119)/B119</f>
        <v>0</v>
      </c>
      <c r="I119" s="28">
        <v>1</v>
      </c>
      <c r="J119" s="15">
        <f>(I119-B119)/B119</f>
        <v>0</v>
      </c>
      <c r="K119" s="28">
        <v>1</v>
      </c>
      <c r="L119" s="15">
        <f>(K119-B119)/B119</f>
        <v>0</v>
      </c>
      <c r="M119" s="30">
        <f>AVERAGE(D119,F119,H119,J119,L119)</f>
        <v>0</v>
      </c>
    </row>
    <row r="120" spans="1:13" x14ac:dyDescent="0.25">
      <c r="A120" s="27" t="s">
        <v>2638</v>
      </c>
      <c r="B120" s="29"/>
      <c r="C120" s="29"/>
      <c r="D120" s="15"/>
      <c r="E120" s="28">
        <v>1</v>
      </c>
      <c r="F120" s="15"/>
      <c r="G120" s="28">
        <v>1</v>
      </c>
      <c r="H120" s="15"/>
      <c r="I120" s="28">
        <v>1</v>
      </c>
      <c r="J120" s="15"/>
      <c r="K120" s="28">
        <v>1</v>
      </c>
      <c r="L120" s="15"/>
      <c r="M120" s="30"/>
    </row>
    <row r="121" spans="1:13" x14ac:dyDescent="0.25">
      <c r="A121" s="27" t="s">
        <v>2639</v>
      </c>
      <c r="B121" s="28">
        <v>116</v>
      </c>
      <c r="C121" s="28">
        <v>118</v>
      </c>
      <c r="D121" s="15">
        <f>(C121-B121)/B121</f>
        <v>1.7241379310344827E-2</v>
      </c>
      <c r="E121" s="28">
        <v>119</v>
      </c>
      <c r="F121" s="15">
        <f>(E121-B121)/B121</f>
        <v>2.5862068965517241E-2</v>
      </c>
      <c r="G121" s="28">
        <v>121</v>
      </c>
      <c r="H121" s="15">
        <f>(G121-B121)/B121</f>
        <v>4.3103448275862072E-2</v>
      </c>
      <c r="I121" s="28">
        <v>127</v>
      </c>
      <c r="J121" s="15">
        <f>(I121-B121)/B121</f>
        <v>9.4827586206896547E-2</v>
      </c>
      <c r="K121" s="28">
        <v>142</v>
      </c>
      <c r="L121" s="15">
        <f>(K121-B121)/B121</f>
        <v>0.22413793103448276</v>
      </c>
      <c r="M121" s="30">
        <f>AVERAGE(D121,F121,H121,J121,L121)</f>
        <v>8.1034482758620685E-2</v>
      </c>
    </row>
    <row r="122" spans="1:13" x14ac:dyDescent="0.25">
      <c r="A122" s="27" t="s">
        <v>2640</v>
      </c>
      <c r="B122" s="29"/>
      <c r="C122" s="29"/>
      <c r="D122" s="15"/>
      <c r="E122" s="29"/>
      <c r="F122" s="15"/>
      <c r="G122" s="29"/>
      <c r="H122" s="15"/>
      <c r="I122" s="28">
        <v>1</v>
      </c>
      <c r="J122" s="15"/>
      <c r="K122" s="28">
        <v>1</v>
      </c>
      <c r="L122" s="15"/>
      <c r="M122" s="30"/>
    </row>
    <row r="123" spans="1:13" x14ac:dyDescent="0.25">
      <c r="A123" s="27" t="s">
        <v>2641</v>
      </c>
      <c r="B123" s="28">
        <v>24</v>
      </c>
      <c r="C123" s="28">
        <v>24</v>
      </c>
      <c r="D123" s="15">
        <f t="shared" ref="D123:D134" si="30">(C123-B123)/B123</f>
        <v>0</v>
      </c>
      <c r="E123" s="28">
        <v>22</v>
      </c>
      <c r="F123" s="15">
        <f t="shared" ref="F123:F134" si="31">(E123-B123)/B123</f>
        <v>-8.3333333333333329E-2</v>
      </c>
      <c r="G123" s="28">
        <v>22</v>
      </c>
      <c r="H123" s="15">
        <f t="shared" ref="H123:H134" si="32">(G123-B123)/B123</f>
        <v>-8.3333333333333329E-2</v>
      </c>
      <c r="I123" s="28">
        <v>23</v>
      </c>
      <c r="J123" s="15">
        <f t="shared" ref="J123:J134" si="33">(I123-B123)/B123</f>
        <v>-4.1666666666666664E-2</v>
      </c>
      <c r="K123" s="28">
        <v>22</v>
      </c>
      <c r="L123" s="15">
        <f t="shared" ref="L123:L134" si="34">(K123-B123)/B123</f>
        <v>-8.3333333333333329E-2</v>
      </c>
      <c r="M123" s="30">
        <f t="shared" ref="M123:M134" si="35">AVERAGE(D123,F123,H123,J123,L123)</f>
        <v>-5.8333333333333327E-2</v>
      </c>
    </row>
    <row r="124" spans="1:13" x14ac:dyDescent="0.25">
      <c r="A124" s="27" t="s">
        <v>2642</v>
      </c>
      <c r="B124" s="28">
        <v>2200</v>
      </c>
      <c r="C124" s="28">
        <v>2166</v>
      </c>
      <c r="D124" s="15">
        <f t="shared" si="30"/>
        <v>-1.5454545454545455E-2</v>
      </c>
      <c r="E124" s="28">
        <v>2196</v>
      </c>
      <c r="F124" s="15">
        <f t="shared" si="31"/>
        <v>-1.8181818181818182E-3</v>
      </c>
      <c r="G124" s="28">
        <v>2198</v>
      </c>
      <c r="H124" s="15">
        <f t="shared" si="32"/>
        <v>-9.0909090909090909E-4</v>
      </c>
      <c r="I124" s="28">
        <v>2183</v>
      </c>
      <c r="J124" s="15">
        <f t="shared" si="33"/>
        <v>-7.7272727272727276E-3</v>
      </c>
      <c r="K124" s="28">
        <v>2233</v>
      </c>
      <c r="L124" s="15">
        <f t="shared" si="34"/>
        <v>1.4999999999999999E-2</v>
      </c>
      <c r="M124" s="30">
        <f t="shared" si="35"/>
        <v>-2.1818181818181819E-3</v>
      </c>
    </row>
    <row r="125" spans="1:13" x14ac:dyDescent="0.25">
      <c r="A125" s="27" t="s">
        <v>3053</v>
      </c>
      <c r="B125" s="28">
        <v>4</v>
      </c>
      <c r="C125" s="28">
        <v>3</v>
      </c>
      <c r="D125" s="15">
        <f t="shared" si="30"/>
        <v>-0.25</v>
      </c>
      <c r="E125" s="28">
        <v>3</v>
      </c>
      <c r="F125" s="15">
        <f t="shared" si="31"/>
        <v>-0.25</v>
      </c>
      <c r="G125" s="28">
        <v>2</v>
      </c>
      <c r="H125" s="15">
        <f t="shared" si="32"/>
        <v>-0.5</v>
      </c>
      <c r="I125" s="28">
        <v>2</v>
      </c>
      <c r="J125" s="15">
        <f t="shared" si="33"/>
        <v>-0.5</v>
      </c>
      <c r="K125" s="28">
        <v>2</v>
      </c>
      <c r="L125" s="15">
        <f t="shared" si="34"/>
        <v>-0.5</v>
      </c>
      <c r="M125" s="30">
        <f t="shared" si="35"/>
        <v>-0.4</v>
      </c>
    </row>
    <row r="126" spans="1:13" x14ac:dyDescent="0.25">
      <c r="A126" s="27" t="s">
        <v>3115</v>
      </c>
      <c r="B126" s="28">
        <v>6</v>
      </c>
      <c r="C126" s="28">
        <v>6</v>
      </c>
      <c r="D126" s="15">
        <f t="shared" si="30"/>
        <v>0</v>
      </c>
      <c r="E126" s="28">
        <v>6</v>
      </c>
      <c r="F126" s="15">
        <f t="shared" si="31"/>
        <v>0</v>
      </c>
      <c r="G126" s="28">
        <v>7</v>
      </c>
      <c r="H126" s="15">
        <f t="shared" si="32"/>
        <v>0.16666666666666666</v>
      </c>
      <c r="I126" s="28">
        <v>9</v>
      </c>
      <c r="J126" s="15">
        <f t="shared" si="33"/>
        <v>0.5</v>
      </c>
      <c r="K126" s="28">
        <v>10</v>
      </c>
      <c r="L126" s="15">
        <f t="shared" si="34"/>
        <v>0.66666666666666663</v>
      </c>
      <c r="M126" s="30">
        <f t="shared" si="35"/>
        <v>0.26666666666666666</v>
      </c>
    </row>
    <row r="127" spans="1:13" x14ac:dyDescent="0.25">
      <c r="A127" s="27" t="s">
        <v>2643</v>
      </c>
      <c r="B127" s="28">
        <v>4</v>
      </c>
      <c r="C127" s="28">
        <v>3</v>
      </c>
      <c r="D127" s="15">
        <f t="shared" si="30"/>
        <v>-0.25</v>
      </c>
      <c r="E127" s="28">
        <v>4</v>
      </c>
      <c r="F127" s="15">
        <f t="shared" si="31"/>
        <v>0</v>
      </c>
      <c r="G127" s="28">
        <v>4</v>
      </c>
      <c r="H127" s="15">
        <f t="shared" si="32"/>
        <v>0</v>
      </c>
      <c r="I127" s="28">
        <v>4</v>
      </c>
      <c r="J127" s="15">
        <f t="shared" si="33"/>
        <v>0</v>
      </c>
      <c r="K127" s="28">
        <v>4</v>
      </c>
      <c r="L127" s="15">
        <f t="shared" si="34"/>
        <v>0</v>
      </c>
      <c r="M127" s="30">
        <f t="shared" si="35"/>
        <v>-0.05</v>
      </c>
    </row>
    <row r="128" spans="1:13" x14ac:dyDescent="0.25">
      <c r="A128" s="27" t="s">
        <v>3037</v>
      </c>
      <c r="B128" s="28">
        <v>365</v>
      </c>
      <c r="C128" s="28">
        <v>366</v>
      </c>
      <c r="D128" s="15">
        <f t="shared" si="30"/>
        <v>2.7397260273972603E-3</v>
      </c>
      <c r="E128" s="28">
        <v>444</v>
      </c>
      <c r="F128" s="15">
        <f t="shared" si="31"/>
        <v>0.21643835616438356</v>
      </c>
      <c r="G128" s="28">
        <v>521</v>
      </c>
      <c r="H128" s="15">
        <f t="shared" si="32"/>
        <v>0.42739726027397262</v>
      </c>
      <c r="I128" s="28">
        <v>567</v>
      </c>
      <c r="J128" s="15">
        <f t="shared" si="33"/>
        <v>0.55342465753424652</v>
      </c>
      <c r="K128" s="28">
        <v>743</v>
      </c>
      <c r="L128" s="15">
        <f t="shared" si="34"/>
        <v>1.0356164383561643</v>
      </c>
      <c r="M128" s="30">
        <f t="shared" si="35"/>
        <v>0.44712328767123283</v>
      </c>
    </row>
    <row r="129" spans="1:13" x14ac:dyDescent="0.25">
      <c r="A129" s="27" t="s">
        <v>3038</v>
      </c>
      <c r="B129" s="28">
        <v>5112</v>
      </c>
      <c r="C129" s="28">
        <v>5110</v>
      </c>
      <c r="D129" s="15">
        <f t="shared" si="30"/>
        <v>-3.9123630672926448E-4</v>
      </c>
      <c r="E129" s="28">
        <v>5114</v>
      </c>
      <c r="F129" s="15">
        <f t="shared" si="31"/>
        <v>3.9123630672926448E-4</v>
      </c>
      <c r="G129" s="28">
        <v>5113</v>
      </c>
      <c r="H129" s="15">
        <f t="shared" si="32"/>
        <v>1.9561815336463224E-4</v>
      </c>
      <c r="I129" s="28">
        <v>5087</v>
      </c>
      <c r="J129" s="15">
        <f t="shared" si="33"/>
        <v>-4.8904538341158063E-3</v>
      </c>
      <c r="K129" s="28">
        <v>5184</v>
      </c>
      <c r="L129" s="15">
        <f t="shared" si="34"/>
        <v>1.4084507042253521E-2</v>
      </c>
      <c r="M129" s="30">
        <f t="shared" si="35"/>
        <v>1.8779342723004694E-3</v>
      </c>
    </row>
    <row r="130" spans="1:13" x14ac:dyDescent="0.25">
      <c r="A130" s="27" t="s">
        <v>2644</v>
      </c>
      <c r="B130" s="28">
        <v>11</v>
      </c>
      <c r="C130" s="28">
        <v>11</v>
      </c>
      <c r="D130" s="15">
        <f t="shared" si="30"/>
        <v>0</v>
      </c>
      <c r="E130" s="28">
        <v>11</v>
      </c>
      <c r="F130" s="15">
        <f t="shared" si="31"/>
        <v>0</v>
      </c>
      <c r="G130" s="28">
        <v>12</v>
      </c>
      <c r="H130" s="15">
        <f t="shared" si="32"/>
        <v>9.0909090909090912E-2</v>
      </c>
      <c r="I130" s="28">
        <v>11</v>
      </c>
      <c r="J130" s="15">
        <f t="shared" si="33"/>
        <v>0</v>
      </c>
      <c r="K130" s="28">
        <v>10</v>
      </c>
      <c r="L130" s="15">
        <f t="shared" si="34"/>
        <v>-9.0909090909090912E-2</v>
      </c>
      <c r="M130" s="30">
        <f t="shared" si="35"/>
        <v>0</v>
      </c>
    </row>
    <row r="131" spans="1:13" x14ac:dyDescent="0.25">
      <c r="A131" s="27" t="s">
        <v>3039</v>
      </c>
      <c r="B131" s="28">
        <v>9390</v>
      </c>
      <c r="C131" s="28">
        <v>9374</v>
      </c>
      <c r="D131" s="15">
        <f t="shared" si="30"/>
        <v>-1.7039403620873268E-3</v>
      </c>
      <c r="E131" s="28">
        <v>9358</v>
      </c>
      <c r="F131" s="15">
        <f t="shared" si="31"/>
        <v>-3.4078807241746537E-3</v>
      </c>
      <c r="G131" s="28">
        <v>9225</v>
      </c>
      <c r="H131" s="15">
        <f t="shared" si="32"/>
        <v>-1.7571884984025558E-2</v>
      </c>
      <c r="I131" s="28">
        <v>8924</v>
      </c>
      <c r="J131" s="15">
        <f t="shared" si="33"/>
        <v>-4.9627263045793395E-2</v>
      </c>
      <c r="K131" s="28">
        <v>8763</v>
      </c>
      <c r="L131" s="15">
        <f t="shared" si="34"/>
        <v>-6.6773162939297123E-2</v>
      </c>
      <c r="M131" s="30">
        <f t="shared" si="35"/>
        <v>-2.7816826411075614E-2</v>
      </c>
    </row>
    <row r="132" spans="1:13" x14ac:dyDescent="0.25">
      <c r="A132" s="27" t="s">
        <v>3040</v>
      </c>
      <c r="B132" s="28">
        <v>179</v>
      </c>
      <c r="C132" s="28">
        <v>186</v>
      </c>
      <c r="D132" s="15">
        <f t="shared" si="30"/>
        <v>3.9106145251396648E-2</v>
      </c>
      <c r="E132" s="28">
        <v>183</v>
      </c>
      <c r="F132" s="15">
        <f t="shared" si="31"/>
        <v>2.23463687150838E-2</v>
      </c>
      <c r="G132" s="28">
        <v>183</v>
      </c>
      <c r="H132" s="15">
        <f t="shared" si="32"/>
        <v>2.23463687150838E-2</v>
      </c>
      <c r="I132" s="28">
        <v>180</v>
      </c>
      <c r="J132" s="15">
        <f t="shared" si="33"/>
        <v>5.5865921787709499E-3</v>
      </c>
      <c r="K132" s="28">
        <v>185</v>
      </c>
      <c r="L132" s="15">
        <f t="shared" si="34"/>
        <v>3.3519553072625698E-2</v>
      </c>
      <c r="M132" s="30">
        <f t="shared" si="35"/>
        <v>2.4581005586592181E-2</v>
      </c>
    </row>
    <row r="133" spans="1:13" x14ac:dyDescent="0.25">
      <c r="A133" s="27" t="s">
        <v>3065</v>
      </c>
      <c r="B133" s="28">
        <v>41</v>
      </c>
      <c r="C133" s="28">
        <v>41</v>
      </c>
      <c r="D133" s="15">
        <f t="shared" si="30"/>
        <v>0</v>
      </c>
      <c r="E133" s="28">
        <v>43</v>
      </c>
      <c r="F133" s="15">
        <f t="shared" si="31"/>
        <v>4.878048780487805E-2</v>
      </c>
      <c r="G133" s="28">
        <v>43</v>
      </c>
      <c r="H133" s="15">
        <f t="shared" si="32"/>
        <v>4.878048780487805E-2</v>
      </c>
      <c r="I133" s="28">
        <v>45</v>
      </c>
      <c r="J133" s="15">
        <f t="shared" si="33"/>
        <v>9.7560975609756101E-2</v>
      </c>
      <c r="K133" s="28">
        <v>56</v>
      </c>
      <c r="L133" s="15">
        <f t="shared" si="34"/>
        <v>0.36585365853658536</v>
      </c>
      <c r="M133" s="30">
        <f t="shared" si="35"/>
        <v>0.11219512195121953</v>
      </c>
    </row>
    <row r="134" spans="1:13" x14ac:dyDescent="0.25">
      <c r="A134" s="27" t="s">
        <v>2645</v>
      </c>
      <c r="B134" s="28">
        <v>50</v>
      </c>
      <c r="C134" s="28">
        <v>48</v>
      </c>
      <c r="D134" s="15">
        <f t="shared" si="30"/>
        <v>-0.04</v>
      </c>
      <c r="E134" s="28">
        <v>47</v>
      </c>
      <c r="F134" s="15">
        <f t="shared" si="31"/>
        <v>-0.06</v>
      </c>
      <c r="G134" s="28">
        <v>43</v>
      </c>
      <c r="H134" s="15">
        <f t="shared" si="32"/>
        <v>-0.14000000000000001</v>
      </c>
      <c r="I134" s="28">
        <v>39</v>
      </c>
      <c r="J134" s="15">
        <f t="shared" si="33"/>
        <v>-0.22</v>
      </c>
      <c r="K134" s="28">
        <v>37</v>
      </c>
      <c r="L134" s="15">
        <f t="shared" si="34"/>
        <v>-0.26</v>
      </c>
      <c r="M134" s="30">
        <f t="shared" si="35"/>
        <v>-0.14399999999999999</v>
      </c>
    </row>
    <row r="135" spans="1:13" x14ac:dyDescent="0.25">
      <c r="A135" s="27" t="s">
        <v>2646</v>
      </c>
      <c r="B135" s="29"/>
      <c r="C135" s="29"/>
      <c r="D135" s="15"/>
      <c r="E135" s="29"/>
      <c r="F135" s="15"/>
      <c r="G135" s="29"/>
      <c r="H135" s="15"/>
      <c r="I135" s="28">
        <v>1</v>
      </c>
      <c r="J135" s="15"/>
      <c r="K135" s="28">
        <v>1</v>
      </c>
      <c r="L135" s="15"/>
      <c r="M135" s="30"/>
    </row>
    <row r="136" spans="1:13" x14ac:dyDescent="0.25">
      <c r="A136" s="27" t="s">
        <v>3066</v>
      </c>
      <c r="B136" s="28">
        <v>8</v>
      </c>
      <c r="C136" s="28">
        <v>8</v>
      </c>
      <c r="D136" s="15">
        <f t="shared" ref="D136:D145" si="36">(C136-B136)/B136</f>
        <v>0</v>
      </c>
      <c r="E136" s="28">
        <v>8</v>
      </c>
      <c r="F136" s="15">
        <f t="shared" ref="F136:F145" si="37">(E136-B136)/B136</f>
        <v>0</v>
      </c>
      <c r="G136" s="28">
        <v>9</v>
      </c>
      <c r="H136" s="15">
        <f t="shared" ref="H136:H145" si="38">(G136-B136)/B136</f>
        <v>0.125</v>
      </c>
      <c r="I136" s="28">
        <v>8</v>
      </c>
      <c r="J136" s="15">
        <f t="shared" ref="J136:J145" si="39">(I136-B136)/B136</f>
        <v>0</v>
      </c>
      <c r="K136" s="28">
        <v>7</v>
      </c>
      <c r="L136" s="15">
        <f t="shared" ref="L136:L145" si="40">(K136-B136)/B136</f>
        <v>-0.125</v>
      </c>
      <c r="M136" s="30">
        <f t="shared" ref="M136:M145" si="41">AVERAGE(D136,F136,H136,J136,L136)</f>
        <v>0</v>
      </c>
    </row>
    <row r="137" spans="1:13" x14ac:dyDescent="0.25">
      <c r="A137" s="27" t="s">
        <v>3081</v>
      </c>
      <c r="B137" s="28">
        <v>2</v>
      </c>
      <c r="C137" s="28">
        <v>2</v>
      </c>
      <c r="D137" s="15">
        <f t="shared" si="36"/>
        <v>0</v>
      </c>
      <c r="E137" s="28">
        <v>2</v>
      </c>
      <c r="F137" s="15">
        <f t="shared" si="37"/>
        <v>0</v>
      </c>
      <c r="G137" s="28">
        <v>2</v>
      </c>
      <c r="H137" s="15">
        <f t="shared" si="38"/>
        <v>0</v>
      </c>
      <c r="I137" s="28">
        <v>2</v>
      </c>
      <c r="J137" s="15">
        <f t="shared" si="39"/>
        <v>0</v>
      </c>
      <c r="K137" s="28">
        <v>3</v>
      </c>
      <c r="L137" s="15">
        <f t="shared" si="40"/>
        <v>0.5</v>
      </c>
      <c r="M137" s="30">
        <f t="shared" si="41"/>
        <v>0.1</v>
      </c>
    </row>
    <row r="138" spans="1:13" x14ac:dyDescent="0.25">
      <c r="A138" s="27" t="s">
        <v>2647</v>
      </c>
      <c r="B138" s="28">
        <v>3</v>
      </c>
      <c r="C138" s="28">
        <v>3</v>
      </c>
      <c r="D138" s="15">
        <f t="shared" si="36"/>
        <v>0</v>
      </c>
      <c r="E138" s="28">
        <v>3</v>
      </c>
      <c r="F138" s="15">
        <f t="shared" si="37"/>
        <v>0</v>
      </c>
      <c r="G138" s="28">
        <v>3</v>
      </c>
      <c r="H138" s="15">
        <f t="shared" si="38"/>
        <v>0</v>
      </c>
      <c r="I138" s="28">
        <v>3</v>
      </c>
      <c r="J138" s="15">
        <f t="shared" si="39"/>
        <v>0</v>
      </c>
      <c r="K138" s="28">
        <v>3</v>
      </c>
      <c r="L138" s="15">
        <f t="shared" si="40"/>
        <v>0</v>
      </c>
      <c r="M138" s="30">
        <f t="shared" si="41"/>
        <v>0</v>
      </c>
    </row>
    <row r="139" spans="1:13" x14ac:dyDescent="0.25">
      <c r="A139" s="27" t="s">
        <v>2648</v>
      </c>
      <c r="B139" s="28">
        <v>612</v>
      </c>
      <c r="C139" s="28">
        <v>633</v>
      </c>
      <c r="D139" s="15">
        <f t="shared" si="36"/>
        <v>3.4313725490196081E-2</v>
      </c>
      <c r="E139" s="28">
        <v>655</v>
      </c>
      <c r="F139" s="15">
        <f t="shared" si="37"/>
        <v>7.0261437908496732E-2</v>
      </c>
      <c r="G139" s="28">
        <v>774</v>
      </c>
      <c r="H139" s="15">
        <f t="shared" si="38"/>
        <v>0.26470588235294118</v>
      </c>
      <c r="I139" s="28">
        <v>910</v>
      </c>
      <c r="J139" s="15">
        <f t="shared" si="39"/>
        <v>0.48692810457516339</v>
      </c>
      <c r="K139" s="28">
        <v>1000</v>
      </c>
      <c r="L139" s="15">
        <f t="shared" si="40"/>
        <v>0.63398692810457513</v>
      </c>
      <c r="M139" s="30">
        <f t="shared" si="41"/>
        <v>0.29803921568627451</v>
      </c>
    </row>
    <row r="140" spans="1:13" x14ac:dyDescent="0.25">
      <c r="A140" s="27" t="s">
        <v>2649</v>
      </c>
      <c r="B140" s="28">
        <v>50</v>
      </c>
      <c r="C140" s="28">
        <v>49</v>
      </c>
      <c r="D140" s="15">
        <f t="shared" si="36"/>
        <v>-0.02</v>
      </c>
      <c r="E140" s="28">
        <v>46</v>
      </c>
      <c r="F140" s="15">
        <f t="shared" si="37"/>
        <v>-0.08</v>
      </c>
      <c r="G140" s="28">
        <v>54</v>
      </c>
      <c r="H140" s="15">
        <f t="shared" si="38"/>
        <v>0.08</v>
      </c>
      <c r="I140" s="28">
        <v>57</v>
      </c>
      <c r="J140" s="15">
        <f t="shared" si="39"/>
        <v>0.14000000000000001</v>
      </c>
      <c r="K140" s="28">
        <v>68</v>
      </c>
      <c r="L140" s="15">
        <f t="shared" si="40"/>
        <v>0.36</v>
      </c>
      <c r="M140" s="30">
        <f t="shared" si="41"/>
        <v>9.6000000000000002E-2</v>
      </c>
    </row>
    <row r="141" spans="1:13" x14ac:dyDescent="0.25">
      <c r="A141" s="27" t="s">
        <v>2650</v>
      </c>
      <c r="B141" s="28">
        <v>312</v>
      </c>
      <c r="C141" s="28">
        <v>309</v>
      </c>
      <c r="D141" s="15">
        <f t="shared" si="36"/>
        <v>-9.6153846153846159E-3</v>
      </c>
      <c r="E141" s="28">
        <v>313</v>
      </c>
      <c r="F141" s="15">
        <f t="shared" si="37"/>
        <v>3.205128205128205E-3</v>
      </c>
      <c r="G141" s="28">
        <v>324</v>
      </c>
      <c r="H141" s="15">
        <f t="shared" si="38"/>
        <v>3.8461538461538464E-2</v>
      </c>
      <c r="I141" s="28">
        <v>322</v>
      </c>
      <c r="J141" s="15">
        <f t="shared" si="39"/>
        <v>3.2051282051282048E-2</v>
      </c>
      <c r="K141" s="28">
        <v>334</v>
      </c>
      <c r="L141" s="15">
        <f t="shared" si="40"/>
        <v>7.0512820512820512E-2</v>
      </c>
      <c r="M141" s="30">
        <f t="shared" si="41"/>
        <v>2.6923076923076921E-2</v>
      </c>
    </row>
    <row r="142" spans="1:13" x14ac:dyDescent="0.25">
      <c r="A142" s="27" t="s">
        <v>2651</v>
      </c>
      <c r="B142" s="28">
        <v>222</v>
      </c>
      <c r="C142" s="28">
        <v>220</v>
      </c>
      <c r="D142" s="15">
        <f t="shared" si="36"/>
        <v>-9.0090090090090089E-3</v>
      </c>
      <c r="E142" s="28">
        <v>215</v>
      </c>
      <c r="F142" s="15">
        <f t="shared" si="37"/>
        <v>-3.1531531531531529E-2</v>
      </c>
      <c r="G142" s="28">
        <v>215</v>
      </c>
      <c r="H142" s="15">
        <f t="shared" si="38"/>
        <v>-3.1531531531531529E-2</v>
      </c>
      <c r="I142" s="28">
        <v>208</v>
      </c>
      <c r="J142" s="15">
        <f t="shared" si="39"/>
        <v>-6.3063063063063057E-2</v>
      </c>
      <c r="K142" s="28">
        <v>230</v>
      </c>
      <c r="L142" s="15">
        <f t="shared" si="40"/>
        <v>3.6036036036036036E-2</v>
      </c>
      <c r="M142" s="30">
        <f t="shared" si="41"/>
        <v>-1.9819819819819819E-2</v>
      </c>
    </row>
    <row r="143" spans="1:13" x14ac:dyDescent="0.25">
      <c r="A143" s="27" t="s">
        <v>2652</v>
      </c>
      <c r="B143" s="28">
        <v>1091</v>
      </c>
      <c r="C143" s="28">
        <v>1100</v>
      </c>
      <c r="D143" s="15">
        <f t="shared" si="36"/>
        <v>8.2493125572868919E-3</v>
      </c>
      <c r="E143" s="28">
        <v>1046</v>
      </c>
      <c r="F143" s="15">
        <f t="shared" si="37"/>
        <v>-4.1246562786434467E-2</v>
      </c>
      <c r="G143" s="28">
        <v>1120</v>
      </c>
      <c r="H143" s="15">
        <f t="shared" si="38"/>
        <v>2.6581118240146653E-2</v>
      </c>
      <c r="I143" s="28">
        <v>1124</v>
      </c>
      <c r="J143" s="15">
        <f t="shared" si="39"/>
        <v>3.0247479376718608E-2</v>
      </c>
      <c r="K143" s="28">
        <v>1219</v>
      </c>
      <c r="L143" s="15">
        <f t="shared" si="40"/>
        <v>0.11732355637030248</v>
      </c>
      <c r="M143" s="30">
        <f t="shared" si="41"/>
        <v>2.8230980751604035E-2</v>
      </c>
    </row>
    <row r="144" spans="1:13" x14ac:dyDescent="0.25">
      <c r="A144" s="27" t="s">
        <v>3103</v>
      </c>
      <c r="B144" s="28">
        <v>2</v>
      </c>
      <c r="C144" s="28">
        <v>1</v>
      </c>
      <c r="D144" s="15">
        <f t="shared" si="36"/>
        <v>-0.5</v>
      </c>
      <c r="E144" s="28">
        <v>1</v>
      </c>
      <c r="F144" s="15">
        <f t="shared" si="37"/>
        <v>-0.5</v>
      </c>
      <c r="G144" s="28">
        <v>1</v>
      </c>
      <c r="H144" s="15">
        <f t="shared" si="38"/>
        <v>-0.5</v>
      </c>
      <c r="I144" s="28">
        <v>1</v>
      </c>
      <c r="J144" s="15">
        <f t="shared" si="39"/>
        <v>-0.5</v>
      </c>
      <c r="K144" s="28">
        <v>1</v>
      </c>
      <c r="L144" s="15">
        <f t="shared" si="40"/>
        <v>-0.5</v>
      </c>
      <c r="M144" s="30">
        <f t="shared" si="41"/>
        <v>-0.5</v>
      </c>
    </row>
    <row r="145" spans="1:13" x14ac:dyDescent="0.25">
      <c r="A145" s="27" t="s">
        <v>2653</v>
      </c>
      <c r="B145" s="28">
        <v>47</v>
      </c>
      <c r="C145" s="28">
        <v>48</v>
      </c>
      <c r="D145" s="15">
        <f t="shared" si="36"/>
        <v>2.1276595744680851E-2</v>
      </c>
      <c r="E145" s="28">
        <v>48</v>
      </c>
      <c r="F145" s="15">
        <f t="shared" si="37"/>
        <v>2.1276595744680851E-2</v>
      </c>
      <c r="G145" s="28">
        <v>47</v>
      </c>
      <c r="H145" s="15">
        <f t="shared" si="38"/>
        <v>0</v>
      </c>
      <c r="I145" s="28">
        <v>48</v>
      </c>
      <c r="J145" s="15">
        <f t="shared" si="39"/>
        <v>2.1276595744680851E-2</v>
      </c>
      <c r="K145" s="29"/>
      <c r="L145" s="15">
        <f t="shared" si="40"/>
        <v>-1</v>
      </c>
      <c r="M145" s="30">
        <f t="shared" si="41"/>
        <v>-0.18723404255319148</v>
      </c>
    </row>
    <row r="146" spans="1:13" x14ac:dyDescent="0.25">
      <c r="A146" s="27" t="s">
        <v>3122</v>
      </c>
      <c r="B146" s="29"/>
      <c r="C146" s="29"/>
      <c r="D146" s="15"/>
      <c r="E146" s="29"/>
      <c r="F146" s="15"/>
      <c r="G146" s="29"/>
      <c r="H146" s="15"/>
      <c r="I146" s="29"/>
      <c r="J146" s="15"/>
      <c r="K146" s="28">
        <v>46</v>
      </c>
      <c r="L146" s="15"/>
      <c r="M146" s="30"/>
    </row>
    <row r="147" spans="1:13" x14ac:dyDescent="0.25">
      <c r="A147" s="27" t="s">
        <v>3098</v>
      </c>
      <c r="B147" s="28">
        <v>30</v>
      </c>
      <c r="C147" s="28">
        <v>29</v>
      </c>
      <c r="D147" s="15">
        <f t="shared" ref="D147:D161" si="42">(C147-B147)/B147</f>
        <v>-3.3333333333333333E-2</v>
      </c>
      <c r="E147" s="28">
        <v>29</v>
      </c>
      <c r="F147" s="15">
        <f t="shared" ref="F147:F161" si="43">(E147-B147)/B147</f>
        <v>-3.3333333333333333E-2</v>
      </c>
      <c r="G147" s="28">
        <v>28</v>
      </c>
      <c r="H147" s="15">
        <f t="shared" ref="H147:H161" si="44">(G147-B147)/B147</f>
        <v>-6.6666666666666666E-2</v>
      </c>
      <c r="I147" s="28">
        <v>29</v>
      </c>
      <c r="J147" s="15">
        <f t="shared" ref="J147:J161" si="45">(I147-B147)/B147</f>
        <v>-3.3333333333333333E-2</v>
      </c>
      <c r="K147" s="28">
        <v>28</v>
      </c>
      <c r="L147" s="15">
        <f t="shared" ref="L147:L161" si="46">(K147-B147)/B147</f>
        <v>-6.6666666666666666E-2</v>
      </c>
      <c r="M147" s="30">
        <f t="shared" ref="M147:M161" si="47">AVERAGE(D147,F147,H147,J147,L147)</f>
        <v>-4.6666666666666669E-2</v>
      </c>
    </row>
    <row r="148" spans="1:13" x14ac:dyDescent="0.25">
      <c r="A148" s="27" t="s">
        <v>2654</v>
      </c>
      <c r="B148" s="28">
        <v>195</v>
      </c>
      <c r="C148" s="28">
        <v>193</v>
      </c>
      <c r="D148" s="15">
        <f t="shared" si="42"/>
        <v>-1.0256410256410256E-2</v>
      </c>
      <c r="E148" s="28">
        <v>192</v>
      </c>
      <c r="F148" s="15">
        <f t="shared" si="43"/>
        <v>-1.5384615384615385E-2</v>
      </c>
      <c r="G148" s="28">
        <v>197</v>
      </c>
      <c r="H148" s="15">
        <f t="shared" si="44"/>
        <v>1.0256410256410256E-2</v>
      </c>
      <c r="I148" s="28">
        <v>196</v>
      </c>
      <c r="J148" s="15">
        <f t="shared" si="45"/>
        <v>5.1282051282051282E-3</v>
      </c>
      <c r="K148" s="28">
        <v>194</v>
      </c>
      <c r="L148" s="15">
        <f t="shared" si="46"/>
        <v>-5.1282051282051282E-3</v>
      </c>
      <c r="M148" s="30">
        <f t="shared" si="47"/>
        <v>-3.0769230769230765E-3</v>
      </c>
    </row>
    <row r="149" spans="1:13" x14ac:dyDescent="0.25">
      <c r="A149" s="27" t="s">
        <v>2655</v>
      </c>
      <c r="B149" s="28">
        <v>104</v>
      </c>
      <c r="C149" s="28">
        <v>104</v>
      </c>
      <c r="D149" s="15">
        <f t="shared" si="42"/>
        <v>0</v>
      </c>
      <c r="E149" s="28">
        <v>107</v>
      </c>
      <c r="F149" s="15">
        <f t="shared" si="43"/>
        <v>2.8846153846153848E-2</v>
      </c>
      <c r="G149" s="28">
        <v>136</v>
      </c>
      <c r="H149" s="15">
        <f t="shared" si="44"/>
        <v>0.30769230769230771</v>
      </c>
      <c r="I149" s="28">
        <v>130</v>
      </c>
      <c r="J149" s="15">
        <f t="shared" si="45"/>
        <v>0.25</v>
      </c>
      <c r="K149" s="28">
        <v>134</v>
      </c>
      <c r="L149" s="15">
        <f t="shared" si="46"/>
        <v>0.28846153846153844</v>
      </c>
      <c r="M149" s="30">
        <f t="shared" si="47"/>
        <v>0.17499999999999999</v>
      </c>
    </row>
    <row r="150" spans="1:13" x14ac:dyDescent="0.25">
      <c r="A150" s="27" t="s">
        <v>2656</v>
      </c>
      <c r="B150" s="28">
        <v>1413</v>
      </c>
      <c r="C150" s="28">
        <v>1417</v>
      </c>
      <c r="D150" s="15">
        <f t="shared" si="42"/>
        <v>2.8308563340410475E-3</v>
      </c>
      <c r="E150" s="28">
        <v>1417</v>
      </c>
      <c r="F150" s="15">
        <f t="shared" si="43"/>
        <v>2.8308563340410475E-3</v>
      </c>
      <c r="G150" s="28">
        <v>1410</v>
      </c>
      <c r="H150" s="15">
        <f t="shared" si="44"/>
        <v>-2.1231422505307855E-3</v>
      </c>
      <c r="I150" s="28">
        <v>1418</v>
      </c>
      <c r="J150" s="15">
        <f t="shared" si="45"/>
        <v>3.5385704175513091E-3</v>
      </c>
      <c r="K150" s="28">
        <v>1439</v>
      </c>
      <c r="L150" s="15">
        <f t="shared" si="46"/>
        <v>1.840056617126681E-2</v>
      </c>
      <c r="M150" s="30">
        <f t="shared" si="47"/>
        <v>5.095541401273886E-3</v>
      </c>
    </row>
    <row r="151" spans="1:13" x14ac:dyDescent="0.25">
      <c r="A151" s="27" t="s">
        <v>2657</v>
      </c>
      <c r="B151" s="28">
        <v>12</v>
      </c>
      <c r="C151" s="28">
        <v>12</v>
      </c>
      <c r="D151" s="15">
        <f t="shared" si="42"/>
        <v>0</v>
      </c>
      <c r="E151" s="28">
        <v>12</v>
      </c>
      <c r="F151" s="15">
        <f t="shared" si="43"/>
        <v>0</v>
      </c>
      <c r="G151" s="28">
        <v>15</v>
      </c>
      <c r="H151" s="15">
        <f t="shared" si="44"/>
        <v>0.25</v>
      </c>
      <c r="I151" s="28">
        <v>15</v>
      </c>
      <c r="J151" s="15">
        <f t="shared" si="45"/>
        <v>0.25</v>
      </c>
      <c r="K151" s="28">
        <v>16</v>
      </c>
      <c r="L151" s="15">
        <f t="shared" si="46"/>
        <v>0.33333333333333331</v>
      </c>
      <c r="M151" s="30">
        <f t="shared" si="47"/>
        <v>0.16666666666666666</v>
      </c>
    </row>
    <row r="152" spans="1:13" x14ac:dyDescent="0.25">
      <c r="A152" s="27" t="s">
        <v>2658</v>
      </c>
      <c r="B152" s="28">
        <v>5</v>
      </c>
      <c r="C152" s="28">
        <v>5</v>
      </c>
      <c r="D152" s="15">
        <f t="shared" si="42"/>
        <v>0</v>
      </c>
      <c r="E152" s="28">
        <v>6</v>
      </c>
      <c r="F152" s="15">
        <f t="shared" si="43"/>
        <v>0.2</v>
      </c>
      <c r="G152" s="28">
        <v>6</v>
      </c>
      <c r="H152" s="15">
        <f t="shared" si="44"/>
        <v>0.2</v>
      </c>
      <c r="I152" s="28">
        <v>5</v>
      </c>
      <c r="J152" s="15">
        <f t="shared" si="45"/>
        <v>0</v>
      </c>
      <c r="K152" s="28">
        <v>5</v>
      </c>
      <c r="L152" s="15">
        <f t="shared" si="46"/>
        <v>0</v>
      </c>
      <c r="M152" s="30">
        <f t="shared" si="47"/>
        <v>0.08</v>
      </c>
    </row>
    <row r="153" spans="1:13" x14ac:dyDescent="0.25">
      <c r="A153" s="27" t="s">
        <v>3106</v>
      </c>
      <c r="B153" s="28">
        <v>5</v>
      </c>
      <c r="C153" s="28">
        <v>5</v>
      </c>
      <c r="D153" s="15">
        <f t="shared" si="42"/>
        <v>0</v>
      </c>
      <c r="E153" s="28">
        <v>5</v>
      </c>
      <c r="F153" s="15">
        <f t="shared" si="43"/>
        <v>0</v>
      </c>
      <c r="G153" s="28">
        <v>3</v>
      </c>
      <c r="H153" s="15">
        <f t="shared" si="44"/>
        <v>-0.4</v>
      </c>
      <c r="I153" s="28">
        <v>3</v>
      </c>
      <c r="J153" s="15">
        <f t="shared" si="45"/>
        <v>-0.4</v>
      </c>
      <c r="K153" s="28">
        <v>3</v>
      </c>
      <c r="L153" s="15">
        <f t="shared" si="46"/>
        <v>-0.4</v>
      </c>
      <c r="M153" s="30">
        <f t="shared" si="47"/>
        <v>-0.24000000000000005</v>
      </c>
    </row>
    <row r="154" spans="1:13" x14ac:dyDescent="0.25">
      <c r="A154" s="27" t="s">
        <v>2659</v>
      </c>
      <c r="B154" s="28">
        <v>2</v>
      </c>
      <c r="C154" s="28">
        <v>2</v>
      </c>
      <c r="D154" s="15">
        <f t="shared" si="42"/>
        <v>0</v>
      </c>
      <c r="E154" s="28">
        <v>3</v>
      </c>
      <c r="F154" s="15">
        <f t="shared" si="43"/>
        <v>0.5</v>
      </c>
      <c r="G154" s="28">
        <v>5</v>
      </c>
      <c r="H154" s="15">
        <f t="shared" si="44"/>
        <v>1.5</v>
      </c>
      <c r="I154" s="28">
        <v>5</v>
      </c>
      <c r="J154" s="15">
        <f t="shared" si="45"/>
        <v>1.5</v>
      </c>
      <c r="K154" s="28">
        <v>9</v>
      </c>
      <c r="L154" s="15">
        <f t="shared" si="46"/>
        <v>3.5</v>
      </c>
      <c r="M154" s="30">
        <f t="shared" si="47"/>
        <v>1.4</v>
      </c>
    </row>
    <row r="155" spans="1:13" x14ac:dyDescent="0.25">
      <c r="A155" s="27" t="s">
        <v>2660</v>
      </c>
      <c r="B155" s="28">
        <v>23</v>
      </c>
      <c r="C155" s="28">
        <v>22</v>
      </c>
      <c r="D155" s="15">
        <f t="shared" si="42"/>
        <v>-4.3478260869565216E-2</v>
      </c>
      <c r="E155" s="28">
        <v>22</v>
      </c>
      <c r="F155" s="15">
        <f t="shared" si="43"/>
        <v>-4.3478260869565216E-2</v>
      </c>
      <c r="G155" s="28">
        <v>22</v>
      </c>
      <c r="H155" s="15">
        <f t="shared" si="44"/>
        <v>-4.3478260869565216E-2</v>
      </c>
      <c r="I155" s="28">
        <v>22</v>
      </c>
      <c r="J155" s="15">
        <f t="shared" si="45"/>
        <v>-4.3478260869565216E-2</v>
      </c>
      <c r="K155" s="28">
        <v>24</v>
      </c>
      <c r="L155" s="15">
        <f t="shared" si="46"/>
        <v>4.3478260869565216E-2</v>
      </c>
      <c r="M155" s="30">
        <f t="shared" si="47"/>
        <v>-2.6086956521739129E-2</v>
      </c>
    </row>
    <row r="156" spans="1:13" x14ac:dyDescent="0.25">
      <c r="A156" s="27" t="s">
        <v>2661</v>
      </c>
      <c r="B156" s="28">
        <v>2781</v>
      </c>
      <c r="C156" s="28">
        <v>2777</v>
      </c>
      <c r="D156" s="15">
        <f t="shared" si="42"/>
        <v>-1.438331535418914E-3</v>
      </c>
      <c r="E156" s="28">
        <v>2781</v>
      </c>
      <c r="F156" s="15">
        <f t="shared" si="43"/>
        <v>0</v>
      </c>
      <c r="G156" s="28">
        <v>2758</v>
      </c>
      <c r="H156" s="15">
        <f t="shared" si="44"/>
        <v>-8.2704063286587557E-3</v>
      </c>
      <c r="I156" s="28">
        <v>2694</v>
      </c>
      <c r="J156" s="15">
        <f t="shared" si="45"/>
        <v>-3.1283710895361382E-2</v>
      </c>
      <c r="K156" s="28">
        <v>2755</v>
      </c>
      <c r="L156" s="15">
        <f t="shared" si="46"/>
        <v>-9.3491549802229412E-3</v>
      </c>
      <c r="M156" s="30">
        <f t="shared" si="47"/>
        <v>-1.0068320747932399E-2</v>
      </c>
    </row>
    <row r="157" spans="1:13" x14ac:dyDescent="0.25">
      <c r="A157" s="27" t="s">
        <v>3056</v>
      </c>
      <c r="B157" s="28">
        <v>4</v>
      </c>
      <c r="C157" s="28">
        <v>4</v>
      </c>
      <c r="D157" s="15">
        <f t="shared" si="42"/>
        <v>0</v>
      </c>
      <c r="E157" s="28">
        <v>3</v>
      </c>
      <c r="F157" s="15">
        <f t="shared" si="43"/>
        <v>-0.25</v>
      </c>
      <c r="G157" s="28">
        <v>3</v>
      </c>
      <c r="H157" s="15">
        <f t="shared" si="44"/>
        <v>-0.25</v>
      </c>
      <c r="I157" s="28">
        <v>4</v>
      </c>
      <c r="J157" s="15">
        <f t="shared" si="45"/>
        <v>0</v>
      </c>
      <c r="K157" s="28">
        <v>5</v>
      </c>
      <c r="L157" s="15">
        <f t="shared" si="46"/>
        <v>0.25</v>
      </c>
      <c r="M157" s="30">
        <f t="shared" si="47"/>
        <v>-0.05</v>
      </c>
    </row>
    <row r="158" spans="1:13" x14ac:dyDescent="0.25">
      <c r="A158" s="27" t="s">
        <v>2662</v>
      </c>
      <c r="B158" s="28">
        <v>9</v>
      </c>
      <c r="C158" s="28">
        <v>9</v>
      </c>
      <c r="D158" s="15">
        <f t="shared" si="42"/>
        <v>0</v>
      </c>
      <c r="E158" s="28">
        <v>9</v>
      </c>
      <c r="F158" s="15">
        <f t="shared" si="43"/>
        <v>0</v>
      </c>
      <c r="G158" s="28">
        <v>9</v>
      </c>
      <c r="H158" s="15">
        <f t="shared" si="44"/>
        <v>0</v>
      </c>
      <c r="I158" s="28">
        <v>10</v>
      </c>
      <c r="J158" s="15">
        <f t="shared" si="45"/>
        <v>0.1111111111111111</v>
      </c>
      <c r="K158" s="28">
        <v>14</v>
      </c>
      <c r="L158" s="15">
        <f t="shared" si="46"/>
        <v>0.55555555555555558</v>
      </c>
      <c r="M158" s="30">
        <f t="shared" si="47"/>
        <v>0.13333333333333336</v>
      </c>
    </row>
    <row r="159" spans="1:13" x14ac:dyDescent="0.25">
      <c r="A159" s="27" t="s">
        <v>2663</v>
      </c>
      <c r="B159" s="28">
        <v>14</v>
      </c>
      <c r="C159" s="28">
        <v>14</v>
      </c>
      <c r="D159" s="15">
        <f t="shared" si="42"/>
        <v>0</v>
      </c>
      <c r="E159" s="28">
        <v>14</v>
      </c>
      <c r="F159" s="15">
        <f t="shared" si="43"/>
        <v>0</v>
      </c>
      <c r="G159" s="28">
        <v>47</v>
      </c>
      <c r="H159" s="15">
        <f t="shared" si="44"/>
        <v>2.3571428571428572</v>
      </c>
      <c r="I159" s="28">
        <v>50</v>
      </c>
      <c r="J159" s="15">
        <f t="shared" si="45"/>
        <v>2.5714285714285716</v>
      </c>
      <c r="K159" s="28">
        <v>63</v>
      </c>
      <c r="L159" s="15">
        <f t="shared" si="46"/>
        <v>3.5</v>
      </c>
      <c r="M159" s="30">
        <f t="shared" si="47"/>
        <v>1.6857142857142857</v>
      </c>
    </row>
    <row r="160" spans="1:13" x14ac:dyDescent="0.25">
      <c r="A160" s="27" t="s">
        <v>3097</v>
      </c>
      <c r="B160" s="28">
        <v>6</v>
      </c>
      <c r="C160" s="28">
        <v>6</v>
      </c>
      <c r="D160" s="15">
        <f t="shared" si="42"/>
        <v>0</v>
      </c>
      <c r="E160" s="28">
        <v>5</v>
      </c>
      <c r="F160" s="15">
        <f t="shared" si="43"/>
        <v>-0.16666666666666666</v>
      </c>
      <c r="G160" s="28">
        <v>12</v>
      </c>
      <c r="H160" s="15">
        <f t="shared" si="44"/>
        <v>1</v>
      </c>
      <c r="I160" s="28">
        <v>14</v>
      </c>
      <c r="J160" s="15">
        <f t="shared" si="45"/>
        <v>1.3333333333333333</v>
      </c>
      <c r="K160" s="28">
        <v>17</v>
      </c>
      <c r="L160" s="15">
        <f t="shared" si="46"/>
        <v>1.8333333333333333</v>
      </c>
      <c r="M160" s="30">
        <f t="shared" si="47"/>
        <v>0.8</v>
      </c>
    </row>
    <row r="161" spans="1:13" x14ac:dyDescent="0.25">
      <c r="A161" s="27" t="s">
        <v>3110</v>
      </c>
      <c r="B161" s="28">
        <v>6</v>
      </c>
      <c r="C161" s="28">
        <v>6</v>
      </c>
      <c r="D161" s="15">
        <f t="shared" si="42"/>
        <v>0</v>
      </c>
      <c r="E161" s="28">
        <v>5</v>
      </c>
      <c r="F161" s="15">
        <f t="shared" si="43"/>
        <v>-0.16666666666666666</v>
      </c>
      <c r="G161" s="28">
        <v>6</v>
      </c>
      <c r="H161" s="15">
        <f t="shared" si="44"/>
        <v>0</v>
      </c>
      <c r="I161" s="28">
        <v>7</v>
      </c>
      <c r="J161" s="15">
        <f t="shared" si="45"/>
        <v>0.16666666666666666</v>
      </c>
      <c r="K161" s="28">
        <v>8</v>
      </c>
      <c r="L161" s="15">
        <f t="shared" si="46"/>
        <v>0.33333333333333331</v>
      </c>
      <c r="M161" s="30">
        <f t="shared" si="47"/>
        <v>6.6666666666666666E-2</v>
      </c>
    </row>
    <row r="162" spans="1:13" x14ac:dyDescent="0.25">
      <c r="A162" s="27" t="s">
        <v>2664</v>
      </c>
      <c r="B162" s="29"/>
      <c r="C162" s="29"/>
      <c r="D162" s="15"/>
      <c r="E162" s="28">
        <v>1</v>
      </c>
      <c r="F162" s="15"/>
      <c r="G162" s="28">
        <v>1</v>
      </c>
      <c r="H162" s="15"/>
      <c r="I162" s="28">
        <v>1</v>
      </c>
      <c r="J162" s="15"/>
      <c r="K162" s="28">
        <v>3</v>
      </c>
      <c r="L162" s="15"/>
      <c r="M162" s="30"/>
    </row>
    <row r="163" spans="1:13" x14ac:dyDescent="0.25">
      <c r="A163" s="27" t="s">
        <v>2665</v>
      </c>
      <c r="B163" s="28">
        <v>1</v>
      </c>
      <c r="C163" s="28">
        <v>1</v>
      </c>
      <c r="D163" s="15">
        <f t="shared" ref="D163:D168" si="48">(C163-B163)/B163</f>
        <v>0</v>
      </c>
      <c r="E163" s="28">
        <v>1</v>
      </c>
      <c r="F163" s="15">
        <f t="shared" ref="F163:F168" si="49">(E163-B163)/B163</f>
        <v>0</v>
      </c>
      <c r="G163" s="28">
        <v>1</v>
      </c>
      <c r="H163" s="15">
        <f t="shared" ref="H163:H168" si="50">(G163-B163)/B163</f>
        <v>0</v>
      </c>
      <c r="I163" s="28">
        <v>1</v>
      </c>
      <c r="J163" s="15">
        <f t="shared" ref="J163:J168" si="51">(I163-B163)/B163</f>
        <v>0</v>
      </c>
      <c r="K163" s="28">
        <v>1</v>
      </c>
      <c r="L163" s="15">
        <f t="shared" ref="L163:L168" si="52">(K163-B163)/B163</f>
        <v>0</v>
      </c>
      <c r="M163" s="30">
        <f t="shared" ref="M163:M168" si="53">AVERAGE(D163,F163,H163,J163,L163)</f>
        <v>0</v>
      </c>
    </row>
    <row r="164" spans="1:13" x14ac:dyDescent="0.25">
      <c r="A164" s="27" t="s">
        <v>2666</v>
      </c>
      <c r="B164" s="28">
        <v>1</v>
      </c>
      <c r="C164" s="28">
        <v>1</v>
      </c>
      <c r="D164" s="15">
        <f t="shared" si="48"/>
        <v>0</v>
      </c>
      <c r="E164" s="28">
        <v>1</v>
      </c>
      <c r="F164" s="15">
        <f t="shared" si="49"/>
        <v>0</v>
      </c>
      <c r="G164" s="28">
        <v>1</v>
      </c>
      <c r="H164" s="15">
        <f t="shared" si="50"/>
        <v>0</v>
      </c>
      <c r="I164" s="28">
        <v>1</v>
      </c>
      <c r="J164" s="15">
        <f t="shared" si="51"/>
        <v>0</v>
      </c>
      <c r="K164" s="28">
        <v>1</v>
      </c>
      <c r="L164" s="15">
        <f t="shared" si="52"/>
        <v>0</v>
      </c>
      <c r="M164" s="30">
        <f t="shared" si="53"/>
        <v>0</v>
      </c>
    </row>
    <row r="165" spans="1:13" x14ac:dyDescent="0.25">
      <c r="A165" s="27" t="s">
        <v>2667</v>
      </c>
      <c r="B165" s="28">
        <v>2</v>
      </c>
      <c r="C165" s="28">
        <v>2</v>
      </c>
      <c r="D165" s="15">
        <f t="shared" si="48"/>
        <v>0</v>
      </c>
      <c r="E165" s="28">
        <v>2</v>
      </c>
      <c r="F165" s="15">
        <f t="shared" si="49"/>
        <v>0</v>
      </c>
      <c r="G165" s="28">
        <v>2</v>
      </c>
      <c r="H165" s="15">
        <f t="shared" si="50"/>
        <v>0</v>
      </c>
      <c r="I165" s="28">
        <v>2</v>
      </c>
      <c r="J165" s="15">
        <f t="shared" si="51"/>
        <v>0</v>
      </c>
      <c r="K165" s="28">
        <v>2</v>
      </c>
      <c r="L165" s="15">
        <f t="shared" si="52"/>
        <v>0</v>
      </c>
      <c r="M165" s="30">
        <f t="shared" si="53"/>
        <v>0</v>
      </c>
    </row>
    <row r="166" spans="1:13" x14ac:dyDescent="0.25">
      <c r="A166" s="27" t="s">
        <v>2668</v>
      </c>
      <c r="B166" s="28">
        <v>67</v>
      </c>
      <c r="C166" s="28">
        <v>69</v>
      </c>
      <c r="D166" s="15">
        <f t="shared" si="48"/>
        <v>2.9850746268656716E-2</v>
      </c>
      <c r="E166" s="28">
        <v>70</v>
      </c>
      <c r="F166" s="15">
        <f t="shared" si="49"/>
        <v>4.4776119402985072E-2</v>
      </c>
      <c r="G166" s="28">
        <v>70</v>
      </c>
      <c r="H166" s="15">
        <f t="shared" si="50"/>
        <v>4.4776119402985072E-2</v>
      </c>
      <c r="I166" s="28">
        <v>75</v>
      </c>
      <c r="J166" s="15">
        <f t="shared" si="51"/>
        <v>0.11940298507462686</v>
      </c>
      <c r="K166" s="28">
        <v>86</v>
      </c>
      <c r="L166" s="15">
        <f t="shared" si="52"/>
        <v>0.28358208955223879</v>
      </c>
      <c r="M166" s="30">
        <f t="shared" si="53"/>
        <v>0.1044776119402985</v>
      </c>
    </row>
    <row r="167" spans="1:13" x14ac:dyDescent="0.25">
      <c r="A167" s="27" t="s">
        <v>2669</v>
      </c>
      <c r="B167" s="28">
        <v>779</v>
      </c>
      <c r="C167" s="28">
        <v>795</v>
      </c>
      <c r="D167" s="15">
        <f t="shared" si="48"/>
        <v>2.0539152759948651E-2</v>
      </c>
      <c r="E167" s="28">
        <v>887</v>
      </c>
      <c r="F167" s="15">
        <f t="shared" si="49"/>
        <v>0.1386392811296534</v>
      </c>
      <c r="G167" s="28">
        <v>1015</v>
      </c>
      <c r="H167" s="15">
        <f t="shared" si="50"/>
        <v>0.30295250320924261</v>
      </c>
      <c r="I167" s="28">
        <v>1085</v>
      </c>
      <c r="J167" s="15">
        <f t="shared" si="51"/>
        <v>0.39281129653401797</v>
      </c>
      <c r="K167" s="28">
        <v>1290</v>
      </c>
      <c r="L167" s="15">
        <f t="shared" si="52"/>
        <v>0.65596919127086006</v>
      </c>
      <c r="M167" s="30">
        <f t="shared" si="53"/>
        <v>0.30218228498074456</v>
      </c>
    </row>
    <row r="168" spans="1:13" x14ac:dyDescent="0.25">
      <c r="A168" s="27" t="s">
        <v>3060</v>
      </c>
      <c r="B168" s="28">
        <v>28</v>
      </c>
      <c r="C168" s="28">
        <v>27</v>
      </c>
      <c r="D168" s="15">
        <f t="shared" si="48"/>
        <v>-3.5714285714285712E-2</v>
      </c>
      <c r="E168" s="28">
        <v>27</v>
      </c>
      <c r="F168" s="15">
        <f t="shared" si="49"/>
        <v>-3.5714285714285712E-2</v>
      </c>
      <c r="G168" s="29"/>
      <c r="H168" s="15">
        <f t="shared" si="50"/>
        <v>-1</v>
      </c>
      <c r="I168" s="28">
        <v>27</v>
      </c>
      <c r="J168" s="15">
        <f t="shared" si="51"/>
        <v>-3.5714285714285712E-2</v>
      </c>
      <c r="K168" s="28">
        <v>29</v>
      </c>
      <c r="L168" s="15">
        <f t="shared" si="52"/>
        <v>3.5714285714285712E-2</v>
      </c>
      <c r="M168" s="30">
        <f t="shared" si="53"/>
        <v>-0.21428571428571427</v>
      </c>
    </row>
    <row r="169" spans="1:13" x14ac:dyDescent="0.25">
      <c r="A169" s="27" t="s">
        <v>2670</v>
      </c>
      <c r="B169" s="29"/>
      <c r="C169" s="29"/>
      <c r="D169" s="15"/>
      <c r="E169" s="29"/>
      <c r="F169" s="15"/>
      <c r="G169" s="28">
        <v>26</v>
      </c>
      <c r="H169" s="15"/>
      <c r="I169" s="29"/>
      <c r="J169" s="15"/>
      <c r="K169" s="29"/>
      <c r="L169" s="15"/>
      <c r="M169" s="30"/>
    </row>
    <row r="170" spans="1:13" x14ac:dyDescent="0.25">
      <c r="A170" s="27" t="s">
        <v>2671</v>
      </c>
      <c r="B170" s="28">
        <v>38</v>
      </c>
      <c r="C170" s="28">
        <v>36</v>
      </c>
      <c r="D170" s="15">
        <f t="shared" ref="D170:D176" si="54">(C170-B170)/B170</f>
        <v>-5.2631578947368418E-2</v>
      </c>
      <c r="E170" s="28">
        <v>35</v>
      </c>
      <c r="F170" s="15">
        <f t="shared" ref="F170:F176" si="55">(E170-B170)/B170</f>
        <v>-7.8947368421052627E-2</v>
      </c>
      <c r="G170" s="28">
        <v>36</v>
      </c>
      <c r="H170" s="15">
        <f t="shared" ref="H170:H176" si="56">(G170-B170)/B170</f>
        <v>-5.2631578947368418E-2</v>
      </c>
      <c r="I170" s="28">
        <v>42</v>
      </c>
      <c r="J170" s="15">
        <f t="shared" ref="J170:J176" si="57">(I170-B170)/B170</f>
        <v>0.10526315789473684</v>
      </c>
      <c r="K170" s="28">
        <v>47</v>
      </c>
      <c r="L170" s="15">
        <f t="shared" ref="L170:L176" si="58">(K170-B170)/B170</f>
        <v>0.23684210526315788</v>
      </c>
      <c r="M170" s="30">
        <f t="shared" ref="M170:M176" si="59">AVERAGE(D170,F170,H170,J170,L170)</f>
        <v>3.1578947368421054E-2</v>
      </c>
    </row>
    <row r="171" spans="1:13" x14ac:dyDescent="0.25">
      <c r="A171" s="27" t="s">
        <v>2672</v>
      </c>
      <c r="B171" s="28">
        <v>5</v>
      </c>
      <c r="C171" s="28">
        <v>5</v>
      </c>
      <c r="D171" s="15">
        <f t="shared" si="54"/>
        <v>0</v>
      </c>
      <c r="E171" s="28">
        <v>6</v>
      </c>
      <c r="F171" s="15">
        <f t="shared" si="55"/>
        <v>0.2</v>
      </c>
      <c r="G171" s="28">
        <v>6</v>
      </c>
      <c r="H171" s="15">
        <f t="shared" si="56"/>
        <v>0.2</v>
      </c>
      <c r="I171" s="28">
        <v>5</v>
      </c>
      <c r="J171" s="15">
        <f t="shared" si="57"/>
        <v>0</v>
      </c>
      <c r="K171" s="28">
        <v>5</v>
      </c>
      <c r="L171" s="15">
        <f t="shared" si="58"/>
        <v>0</v>
      </c>
      <c r="M171" s="30">
        <f t="shared" si="59"/>
        <v>0.08</v>
      </c>
    </row>
    <row r="172" spans="1:13" x14ac:dyDescent="0.25">
      <c r="A172" s="27" t="s">
        <v>2673</v>
      </c>
      <c r="B172" s="28">
        <v>1</v>
      </c>
      <c r="C172" s="28">
        <v>1</v>
      </c>
      <c r="D172" s="15">
        <f t="shared" si="54"/>
        <v>0</v>
      </c>
      <c r="E172" s="28">
        <v>2</v>
      </c>
      <c r="F172" s="15">
        <f t="shared" si="55"/>
        <v>1</v>
      </c>
      <c r="G172" s="28">
        <v>2</v>
      </c>
      <c r="H172" s="15">
        <f t="shared" si="56"/>
        <v>1</v>
      </c>
      <c r="I172" s="28">
        <v>2</v>
      </c>
      <c r="J172" s="15">
        <f t="shared" si="57"/>
        <v>1</v>
      </c>
      <c r="K172" s="28">
        <v>2</v>
      </c>
      <c r="L172" s="15">
        <f t="shared" si="58"/>
        <v>1</v>
      </c>
      <c r="M172" s="30">
        <f t="shared" si="59"/>
        <v>0.8</v>
      </c>
    </row>
    <row r="173" spans="1:13" x14ac:dyDescent="0.25">
      <c r="A173" s="27" t="s">
        <v>2674</v>
      </c>
      <c r="B173" s="28">
        <v>129</v>
      </c>
      <c r="C173" s="28">
        <v>130</v>
      </c>
      <c r="D173" s="15">
        <f t="shared" si="54"/>
        <v>7.7519379844961239E-3</v>
      </c>
      <c r="E173" s="28">
        <v>130</v>
      </c>
      <c r="F173" s="15">
        <f t="shared" si="55"/>
        <v>7.7519379844961239E-3</v>
      </c>
      <c r="G173" s="28">
        <v>128</v>
      </c>
      <c r="H173" s="15">
        <f t="shared" si="56"/>
        <v>-7.7519379844961239E-3</v>
      </c>
      <c r="I173" s="28">
        <v>128</v>
      </c>
      <c r="J173" s="15">
        <f t="shared" si="57"/>
        <v>-7.7519379844961239E-3</v>
      </c>
      <c r="K173" s="28">
        <v>133</v>
      </c>
      <c r="L173" s="15">
        <f t="shared" si="58"/>
        <v>3.1007751937984496E-2</v>
      </c>
      <c r="M173" s="30">
        <f t="shared" si="59"/>
        <v>6.2015503875968991E-3</v>
      </c>
    </row>
    <row r="174" spans="1:13" x14ac:dyDescent="0.25">
      <c r="A174" s="27" t="s">
        <v>2675</v>
      </c>
      <c r="B174" s="28">
        <v>7</v>
      </c>
      <c r="C174" s="28">
        <v>7</v>
      </c>
      <c r="D174" s="15">
        <f t="shared" si="54"/>
        <v>0</v>
      </c>
      <c r="E174" s="28">
        <v>7</v>
      </c>
      <c r="F174" s="15">
        <f t="shared" si="55"/>
        <v>0</v>
      </c>
      <c r="G174" s="28">
        <v>7</v>
      </c>
      <c r="H174" s="15">
        <f t="shared" si="56"/>
        <v>0</v>
      </c>
      <c r="I174" s="28">
        <v>10</v>
      </c>
      <c r="J174" s="15">
        <f t="shared" si="57"/>
        <v>0.42857142857142855</v>
      </c>
      <c r="K174" s="28">
        <v>9</v>
      </c>
      <c r="L174" s="15">
        <f t="shared" si="58"/>
        <v>0.2857142857142857</v>
      </c>
      <c r="M174" s="30">
        <f t="shared" si="59"/>
        <v>0.14285714285714285</v>
      </c>
    </row>
    <row r="175" spans="1:13" x14ac:dyDescent="0.25">
      <c r="A175" s="27" t="s">
        <v>2676</v>
      </c>
      <c r="B175" s="28">
        <v>1</v>
      </c>
      <c r="C175" s="28">
        <v>1</v>
      </c>
      <c r="D175" s="15">
        <f t="shared" si="54"/>
        <v>0</v>
      </c>
      <c r="E175" s="28">
        <v>1</v>
      </c>
      <c r="F175" s="15">
        <f t="shared" si="55"/>
        <v>0</v>
      </c>
      <c r="G175" s="28">
        <v>1</v>
      </c>
      <c r="H175" s="15">
        <f t="shared" si="56"/>
        <v>0</v>
      </c>
      <c r="I175" s="28">
        <v>1</v>
      </c>
      <c r="J175" s="15">
        <f t="shared" si="57"/>
        <v>0</v>
      </c>
      <c r="K175" s="28">
        <v>1</v>
      </c>
      <c r="L175" s="15">
        <f t="shared" si="58"/>
        <v>0</v>
      </c>
      <c r="M175" s="30">
        <f t="shared" si="59"/>
        <v>0</v>
      </c>
    </row>
    <row r="176" spans="1:13" x14ac:dyDescent="0.25">
      <c r="A176" s="27" t="s">
        <v>3049</v>
      </c>
      <c r="B176" s="28">
        <v>60</v>
      </c>
      <c r="C176" s="28">
        <v>60</v>
      </c>
      <c r="D176" s="15">
        <f t="shared" si="54"/>
        <v>0</v>
      </c>
      <c r="E176" s="28">
        <v>61</v>
      </c>
      <c r="F176" s="15">
        <f t="shared" si="55"/>
        <v>1.6666666666666666E-2</v>
      </c>
      <c r="G176" s="28">
        <v>60</v>
      </c>
      <c r="H176" s="15">
        <f t="shared" si="56"/>
        <v>0</v>
      </c>
      <c r="I176" s="28">
        <v>62</v>
      </c>
      <c r="J176" s="15">
        <f t="shared" si="57"/>
        <v>3.3333333333333333E-2</v>
      </c>
      <c r="K176" s="28">
        <v>69</v>
      </c>
      <c r="L176" s="15">
        <f t="shared" si="58"/>
        <v>0.15</v>
      </c>
      <c r="M176" s="30">
        <f t="shared" si="59"/>
        <v>0.04</v>
      </c>
    </row>
    <row r="177" spans="1:13" x14ac:dyDescent="0.25">
      <c r="A177" s="27" t="s">
        <v>3072</v>
      </c>
      <c r="B177" s="29"/>
      <c r="C177" s="29"/>
      <c r="D177" s="15"/>
      <c r="E177" s="29"/>
      <c r="F177" s="15"/>
      <c r="G177" s="29"/>
      <c r="H177" s="15"/>
      <c r="I177" s="29"/>
      <c r="J177" s="15"/>
      <c r="K177" s="28">
        <v>1</v>
      </c>
      <c r="L177" s="15"/>
      <c r="M177" s="30"/>
    </row>
    <row r="178" spans="1:13" x14ac:dyDescent="0.25">
      <c r="A178" s="27" t="s">
        <v>2677</v>
      </c>
      <c r="B178" s="28">
        <v>2</v>
      </c>
      <c r="C178" s="28">
        <v>2</v>
      </c>
      <c r="D178" s="15">
        <f>(C178-B178)/B178</f>
        <v>0</v>
      </c>
      <c r="E178" s="28">
        <v>2</v>
      </c>
      <c r="F178" s="15">
        <f>(E178-B178)/B178</f>
        <v>0</v>
      </c>
      <c r="G178" s="28">
        <v>2</v>
      </c>
      <c r="H178" s="15">
        <f>(G178-B178)/B178</f>
        <v>0</v>
      </c>
      <c r="I178" s="28">
        <v>2</v>
      </c>
      <c r="J178" s="15">
        <f>(I178-B178)/B178</f>
        <v>0</v>
      </c>
      <c r="K178" s="28">
        <v>2</v>
      </c>
      <c r="L178" s="15">
        <f>(K178-B178)/B178</f>
        <v>0</v>
      </c>
      <c r="M178" s="30">
        <f>AVERAGE(D178,F178,H178,J178,L178)</f>
        <v>0</v>
      </c>
    </row>
    <row r="179" spans="1:13" x14ac:dyDescent="0.25">
      <c r="A179" s="27" t="s">
        <v>2678</v>
      </c>
      <c r="B179" s="29"/>
      <c r="C179" s="29"/>
      <c r="D179" s="15"/>
      <c r="E179" s="29"/>
      <c r="F179" s="15"/>
      <c r="G179" s="29"/>
      <c r="H179" s="15"/>
      <c r="I179" s="29"/>
      <c r="J179" s="15"/>
      <c r="K179" s="28">
        <v>1</v>
      </c>
      <c r="L179" s="15"/>
      <c r="M179" s="30"/>
    </row>
    <row r="180" spans="1:13" x14ac:dyDescent="0.25">
      <c r="A180" s="27" t="s">
        <v>3117</v>
      </c>
      <c r="B180" s="29"/>
      <c r="C180" s="29"/>
      <c r="D180" s="15"/>
      <c r="E180" s="28">
        <v>1</v>
      </c>
      <c r="F180" s="15"/>
      <c r="G180" s="28">
        <v>1</v>
      </c>
      <c r="H180" s="15"/>
      <c r="I180" s="28">
        <v>3</v>
      </c>
      <c r="J180" s="15"/>
      <c r="K180" s="28">
        <v>3</v>
      </c>
      <c r="L180" s="15"/>
      <c r="M180" s="30"/>
    </row>
    <row r="181" spans="1:13" x14ac:dyDescent="0.25">
      <c r="A181" s="27" t="s">
        <v>2679</v>
      </c>
      <c r="B181" s="28">
        <v>73</v>
      </c>
      <c r="C181" s="28">
        <v>74</v>
      </c>
      <c r="D181" s="15">
        <f t="shared" ref="D181:D198" si="60">(C181-B181)/B181</f>
        <v>1.3698630136986301E-2</v>
      </c>
      <c r="E181" s="28">
        <v>80</v>
      </c>
      <c r="F181" s="15">
        <f t="shared" ref="F181:F198" si="61">(E181-B181)/B181</f>
        <v>9.5890410958904104E-2</v>
      </c>
      <c r="G181" s="28">
        <v>85</v>
      </c>
      <c r="H181" s="15">
        <f t="shared" ref="H181:H198" si="62">(G181-B181)/B181</f>
        <v>0.16438356164383561</v>
      </c>
      <c r="I181" s="28">
        <v>88</v>
      </c>
      <c r="J181" s="15">
        <f t="shared" ref="J181:J198" si="63">(I181-B181)/B181</f>
        <v>0.20547945205479451</v>
      </c>
      <c r="K181" s="28">
        <v>118</v>
      </c>
      <c r="L181" s="15">
        <f t="shared" ref="L181:L198" si="64">(K181-B181)/B181</f>
        <v>0.61643835616438358</v>
      </c>
      <c r="M181" s="30">
        <f t="shared" ref="M181:M198" si="65">AVERAGE(D181,F181,H181,J181,L181)</f>
        <v>0.21917808219178081</v>
      </c>
    </row>
    <row r="182" spans="1:13" x14ac:dyDescent="0.25">
      <c r="A182" s="27" t="s">
        <v>2680</v>
      </c>
      <c r="B182" s="28">
        <v>3</v>
      </c>
      <c r="C182" s="28">
        <v>3</v>
      </c>
      <c r="D182" s="15">
        <f t="shared" si="60"/>
        <v>0</v>
      </c>
      <c r="E182" s="28">
        <v>3</v>
      </c>
      <c r="F182" s="15">
        <f t="shared" si="61"/>
        <v>0</v>
      </c>
      <c r="G182" s="28">
        <v>3</v>
      </c>
      <c r="H182" s="15">
        <f t="shared" si="62"/>
        <v>0</v>
      </c>
      <c r="I182" s="28">
        <v>3</v>
      </c>
      <c r="J182" s="15">
        <f t="shared" si="63"/>
        <v>0</v>
      </c>
      <c r="K182" s="28">
        <v>3</v>
      </c>
      <c r="L182" s="15">
        <f t="shared" si="64"/>
        <v>0</v>
      </c>
      <c r="M182" s="30">
        <f t="shared" si="65"/>
        <v>0</v>
      </c>
    </row>
    <row r="183" spans="1:13" x14ac:dyDescent="0.25">
      <c r="A183" s="27" t="s">
        <v>2681</v>
      </c>
      <c r="B183" s="28">
        <v>110</v>
      </c>
      <c r="C183" s="28">
        <v>109</v>
      </c>
      <c r="D183" s="15">
        <f t="shared" si="60"/>
        <v>-9.0909090909090905E-3</v>
      </c>
      <c r="E183" s="28">
        <v>111</v>
      </c>
      <c r="F183" s="15">
        <f t="shared" si="61"/>
        <v>9.0909090909090905E-3</v>
      </c>
      <c r="G183" s="28">
        <v>111</v>
      </c>
      <c r="H183" s="15">
        <f t="shared" si="62"/>
        <v>9.0909090909090905E-3</v>
      </c>
      <c r="I183" s="28">
        <v>116</v>
      </c>
      <c r="J183" s="15">
        <f t="shared" si="63"/>
        <v>5.4545454545454543E-2</v>
      </c>
      <c r="K183" s="28">
        <v>133</v>
      </c>
      <c r="L183" s="15">
        <f t="shared" si="64"/>
        <v>0.20909090909090908</v>
      </c>
      <c r="M183" s="30">
        <f t="shared" si="65"/>
        <v>5.4545454545454543E-2</v>
      </c>
    </row>
    <row r="184" spans="1:13" x14ac:dyDescent="0.25">
      <c r="A184" s="27" t="s">
        <v>2682</v>
      </c>
      <c r="B184" s="28">
        <v>3</v>
      </c>
      <c r="C184" s="28">
        <v>2</v>
      </c>
      <c r="D184" s="15">
        <f t="shared" si="60"/>
        <v>-0.33333333333333331</v>
      </c>
      <c r="E184" s="28">
        <v>2</v>
      </c>
      <c r="F184" s="15">
        <f t="shared" si="61"/>
        <v>-0.33333333333333331</v>
      </c>
      <c r="G184" s="28">
        <v>2</v>
      </c>
      <c r="H184" s="15">
        <f t="shared" si="62"/>
        <v>-0.33333333333333331</v>
      </c>
      <c r="I184" s="28">
        <v>2</v>
      </c>
      <c r="J184" s="15">
        <f t="shared" si="63"/>
        <v>-0.33333333333333331</v>
      </c>
      <c r="K184" s="28">
        <v>4</v>
      </c>
      <c r="L184" s="15">
        <f t="shared" si="64"/>
        <v>0.33333333333333331</v>
      </c>
      <c r="M184" s="30">
        <f t="shared" si="65"/>
        <v>-0.2</v>
      </c>
    </row>
    <row r="185" spans="1:13" x14ac:dyDescent="0.25">
      <c r="A185" s="27" t="s">
        <v>2683</v>
      </c>
      <c r="B185" s="28">
        <v>49</v>
      </c>
      <c r="C185" s="28">
        <v>49</v>
      </c>
      <c r="D185" s="15">
        <f t="shared" si="60"/>
        <v>0</v>
      </c>
      <c r="E185" s="28">
        <v>48</v>
      </c>
      <c r="F185" s="15">
        <f t="shared" si="61"/>
        <v>-2.0408163265306121E-2</v>
      </c>
      <c r="G185" s="28">
        <v>48</v>
      </c>
      <c r="H185" s="15">
        <f t="shared" si="62"/>
        <v>-2.0408163265306121E-2</v>
      </c>
      <c r="I185" s="28">
        <v>52</v>
      </c>
      <c r="J185" s="15">
        <f t="shared" si="63"/>
        <v>6.1224489795918366E-2</v>
      </c>
      <c r="K185" s="28">
        <v>54</v>
      </c>
      <c r="L185" s="15">
        <f t="shared" si="64"/>
        <v>0.10204081632653061</v>
      </c>
      <c r="M185" s="30">
        <f t="shared" si="65"/>
        <v>2.4489795918367346E-2</v>
      </c>
    </row>
    <row r="186" spans="1:13" x14ac:dyDescent="0.25">
      <c r="A186" s="27" t="s">
        <v>2684</v>
      </c>
      <c r="B186" s="28">
        <v>159</v>
      </c>
      <c r="C186" s="28">
        <v>160</v>
      </c>
      <c r="D186" s="15">
        <f t="shared" si="60"/>
        <v>6.2893081761006293E-3</v>
      </c>
      <c r="E186" s="28">
        <v>164</v>
      </c>
      <c r="F186" s="15">
        <f t="shared" si="61"/>
        <v>3.1446540880503145E-2</v>
      </c>
      <c r="G186" s="28">
        <v>156</v>
      </c>
      <c r="H186" s="15">
        <f t="shared" si="62"/>
        <v>-1.8867924528301886E-2</v>
      </c>
      <c r="I186" s="28">
        <v>160</v>
      </c>
      <c r="J186" s="15">
        <f t="shared" si="63"/>
        <v>6.2893081761006293E-3</v>
      </c>
      <c r="K186" s="28">
        <v>155</v>
      </c>
      <c r="L186" s="15">
        <f t="shared" si="64"/>
        <v>-2.5157232704402517E-2</v>
      </c>
      <c r="M186" s="30">
        <f t="shared" si="65"/>
        <v>0</v>
      </c>
    </row>
    <row r="187" spans="1:13" x14ac:dyDescent="0.25">
      <c r="A187" s="27" t="s">
        <v>3051</v>
      </c>
      <c r="B187" s="28">
        <v>71</v>
      </c>
      <c r="C187" s="28">
        <v>70</v>
      </c>
      <c r="D187" s="15">
        <f t="shared" si="60"/>
        <v>-1.4084507042253521E-2</v>
      </c>
      <c r="E187" s="28">
        <v>71</v>
      </c>
      <c r="F187" s="15">
        <f t="shared" si="61"/>
        <v>0</v>
      </c>
      <c r="G187" s="28">
        <v>72</v>
      </c>
      <c r="H187" s="15">
        <f t="shared" si="62"/>
        <v>1.4084507042253521E-2</v>
      </c>
      <c r="I187" s="28">
        <v>72</v>
      </c>
      <c r="J187" s="15">
        <f t="shared" si="63"/>
        <v>1.4084507042253521E-2</v>
      </c>
      <c r="K187" s="28">
        <v>77</v>
      </c>
      <c r="L187" s="15">
        <f t="shared" si="64"/>
        <v>8.4507042253521125E-2</v>
      </c>
      <c r="M187" s="30">
        <f t="shared" si="65"/>
        <v>1.9718309859154928E-2</v>
      </c>
    </row>
    <row r="188" spans="1:13" x14ac:dyDescent="0.25">
      <c r="A188" s="27" t="s">
        <v>2685</v>
      </c>
      <c r="B188" s="28">
        <v>2</v>
      </c>
      <c r="C188" s="28">
        <v>2</v>
      </c>
      <c r="D188" s="15">
        <f t="shared" si="60"/>
        <v>0</v>
      </c>
      <c r="E188" s="28">
        <v>2</v>
      </c>
      <c r="F188" s="15">
        <f t="shared" si="61"/>
        <v>0</v>
      </c>
      <c r="G188" s="28">
        <v>2</v>
      </c>
      <c r="H188" s="15">
        <f t="shared" si="62"/>
        <v>0</v>
      </c>
      <c r="I188" s="28">
        <v>3</v>
      </c>
      <c r="J188" s="15">
        <f t="shared" si="63"/>
        <v>0.5</v>
      </c>
      <c r="K188" s="28">
        <v>4</v>
      </c>
      <c r="L188" s="15">
        <f t="shared" si="64"/>
        <v>1</v>
      </c>
      <c r="M188" s="30">
        <f t="shared" si="65"/>
        <v>0.3</v>
      </c>
    </row>
    <row r="189" spans="1:13" x14ac:dyDescent="0.25">
      <c r="A189" s="27" t="s">
        <v>2686</v>
      </c>
      <c r="B189" s="28">
        <v>31</v>
      </c>
      <c r="C189" s="28">
        <v>31</v>
      </c>
      <c r="D189" s="15">
        <f t="shared" si="60"/>
        <v>0</v>
      </c>
      <c r="E189" s="28">
        <v>31</v>
      </c>
      <c r="F189" s="15">
        <f t="shared" si="61"/>
        <v>0</v>
      </c>
      <c r="G189" s="28">
        <v>30</v>
      </c>
      <c r="H189" s="15">
        <f t="shared" si="62"/>
        <v>-3.2258064516129031E-2</v>
      </c>
      <c r="I189" s="28">
        <v>30</v>
      </c>
      <c r="J189" s="15">
        <f t="shared" si="63"/>
        <v>-3.2258064516129031E-2</v>
      </c>
      <c r="K189" s="28">
        <v>33</v>
      </c>
      <c r="L189" s="15">
        <f t="shared" si="64"/>
        <v>6.4516129032258063E-2</v>
      </c>
      <c r="M189" s="30">
        <f t="shared" si="65"/>
        <v>0</v>
      </c>
    </row>
    <row r="190" spans="1:13" x14ac:dyDescent="0.25">
      <c r="A190" s="27" t="s">
        <v>2687</v>
      </c>
      <c r="B190" s="28">
        <v>1</v>
      </c>
      <c r="C190" s="28">
        <v>1</v>
      </c>
      <c r="D190" s="15">
        <f t="shared" si="60"/>
        <v>0</v>
      </c>
      <c r="E190" s="28">
        <v>1</v>
      </c>
      <c r="F190" s="15">
        <f t="shared" si="61"/>
        <v>0</v>
      </c>
      <c r="G190" s="28">
        <v>1</v>
      </c>
      <c r="H190" s="15">
        <f t="shared" si="62"/>
        <v>0</v>
      </c>
      <c r="I190" s="28">
        <v>1</v>
      </c>
      <c r="J190" s="15">
        <f t="shared" si="63"/>
        <v>0</v>
      </c>
      <c r="K190" s="28">
        <v>1</v>
      </c>
      <c r="L190" s="15">
        <f t="shared" si="64"/>
        <v>0</v>
      </c>
      <c r="M190" s="30">
        <f t="shared" si="65"/>
        <v>0</v>
      </c>
    </row>
    <row r="191" spans="1:13" x14ac:dyDescent="0.25">
      <c r="A191" s="27" t="s">
        <v>2688</v>
      </c>
      <c r="B191" s="28">
        <v>536</v>
      </c>
      <c r="C191" s="28">
        <v>537</v>
      </c>
      <c r="D191" s="15">
        <f t="shared" si="60"/>
        <v>1.8656716417910447E-3</v>
      </c>
      <c r="E191" s="28">
        <v>563</v>
      </c>
      <c r="F191" s="15">
        <f t="shared" si="61"/>
        <v>5.0373134328358209E-2</v>
      </c>
      <c r="G191" s="28">
        <v>647</v>
      </c>
      <c r="H191" s="15">
        <f t="shared" si="62"/>
        <v>0.20708955223880596</v>
      </c>
      <c r="I191" s="28">
        <v>661</v>
      </c>
      <c r="J191" s="15">
        <f t="shared" si="63"/>
        <v>0.2332089552238806</v>
      </c>
      <c r="K191" s="28">
        <v>751</v>
      </c>
      <c r="L191" s="15">
        <f t="shared" si="64"/>
        <v>0.40111940298507465</v>
      </c>
      <c r="M191" s="30">
        <f t="shared" si="65"/>
        <v>0.17873134328358209</v>
      </c>
    </row>
    <row r="192" spans="1:13" x14ac:dyDescent="0.25">
      <c r="A192" s="27" t="s">
        <v>3052</v>
      </c>
      <c r="B192" s="28">
        <v>42</v>
      </c>
      <c r="C192" s="28">
        <v>42</v>
      </c>
      <c r="D192" s="15">
        <f t="shared" si="60"/>
        <v>0</v>
      </c>
      <c r="E192" s="28">
        <v>43</v>
      </c>
      <c r="F192" s="15">
        <f t="shared" si="61"/>
        <v>2.3809523809523808E-2</v>
      </c>
      <c r="G192" s="28">
        <v>48</v>
      </c>
      <c r="H192" s="15">
        <f t="shared" si="62"/>
        <v>0.14285714285714285</v>
      </c>
      <c r="I192" s="28">
        <v>47</v>
      </c>
      <c r="J192" s="15">
        <f t="shared" si="63"/>
        <v>0.11904761904761904</v>
      </c>
      <c r="K192" s="28">
        <v>43</v>
      </c>
      <c r="L192" s="15">
        <f t="shared" si="64"/>
        <v>2.3809523809523808E-2</v>
      </c>
      <c r="M192" s="30">
        <f t="shared" si="65"/>
        <v>6.1904761904761907E-2</v>
      </c>
    </row>
    <row r="193" spans="1:13" x14ac:dyDescent="0.25">
      <c r="A193" s="27" t="s">
        <v>2689</v>
      </c>
      <c r="B193" s="28">
        <v>39</v>
      </c>
      <c r="C193" s="28">
        <v>39</v>
      </c>
      <c r="D193" s="15">
        <f t="shared" si="60"/>
        <v>0</v>
      </c>
      <c r="E193" s="28">
        <v>43</v>
      </c>
      <c r="F193" s="15">
        <f t="shared" si="61"/>
        <v>0.10256410256410256</v>
      </c>
      <c r="G193" s="28">
        <v>42</v>
      </c>
      <c r="H193" s="15">
        <f t="shared" si="62"/>
        <v>7.6923076923076927E-2</v>
      </c>
      <c r="I193" s="28">
        <v>43</v>
      </c>
      <c r="J193" s="15">
        <f t="shared" si="63"/>
        <v>0.10256410256410256</v>
      </c>
      <c r="K193" s="28">
        <v>46</v>
      </c>
      <c r="L193" s="15">
        <f t="shared" si="64"/>
        <v>0.17948717948717949</v>
      </c>
      <c r="M193" s="30">
        <f t="shared" si="65"/>
        <v>9.2307692307692313E-2</v>
      </c>
    </row>
    <row r="194" spans="1:13" x14ac:dyDescent="0.25">
      <c r="A194" s="27" t="s">
        <v>2690</v>
      </c>
      <c r="B194" s="28">
        <v>11</v>
      </c>
      <c r="C194" s="28">
        <v>11</v>
      </c>
      <c r="D194" s="15">
        <f t="shared" si="60"/>
        <v>0</v>
      </c>
      <c r="E194" s="28">
        <v>11</v>
      </c>
      <c r="F194" s="15">
        <f t="shared" si="61"/>
        <v>0</v>
      </c>
      <c r="G194" s="28">
        <v>9</v>
      </c>
      <c r="H194" s="15">
        <f t="shared" si="62"/>
        <v>-0.18181818181818182</v>
      </c>
      <c r="I194" s="28">
        <v>9</v>
      </c>
      <c r="J194" s="15">
        <f t="shared" si="63"/>
        <v>-0.18181818181818182</v>
      </c>
      <c r="K194" s="28">
        <v>10</v>
      </c>
      <c r="L194" s="15">
        <f t="shared" si="64"/>
        <v>-9.0909090909090912E-2</v>
      </c>
      <c r="M194" s="30">
        <f t="shared" si="65"/>
        <v>-9.0909090909090912E-2</v>
      </c>
    </row>
    <row r="195" spans="1:13" x14ac:dyDescent="0.25">
      <c r="A195" s="27" t="s">
        <v>2691</v>
      </c>
      <c r="B195" s="28">
        <v>6</v>
      </c>
      <c r="C195" s="28">
        <v>6</v>
      </c>
      <c r="D195" s="15">
        <f t="shared" si="60"/>
        <v>0</v>
      </c>
      <c r="E195" s="28">
        <v>7</v>
      </c>
      <c r="F195" s="15">
        <f t="shared" si="61"/>
        <v>0.16666666666666666</v>
      </c>
      <c r="G195" s="28">
        <v>7</v>
      </c>
      <c r="H195" s="15">
        <f t="shared" si="62"/>
        <v>0.16666666666666666</v>
      </c>
      <c r="I195" s="28">
        <v>8</v>
      </c>
      <c r="J195" s="15">
        <f t="shared" si="63"/>
        <v>0.33333333333333331</v>
      </c>
      <c r="K195" s="28">
        <v>7</v>
      </c>
      <c r="L195" s="15">
        <f t="shared" si="64"/>
        <v>0.16666666666666666</v>
      </c>
      <c r="M195" s="30">
        <f t="shared" si="65"/>
        <v>0.16666666666666666</v>
      </c>
    </row>
    <row r="196" spans="1:13" x14ac:dyDescent="0.25">
      <c r="A196" s="27" t="s">
        <v>2692</v>
      </c>
      <c r="B196" s="28">
        <v>14</v>
      </c>
      <c r="C196" s="28">
        <v>14</v>
      </c>
      <c r="D196" s="15">
        <f t="shared" si="60"/>
        <v>0</v>
      </c>
      <c r="E196" s="28">
        <v>13</v>
      </c>
      <c r="F196" s="15">
        <f t="shared" si="61"/>
        <v>-7.1428571428571425E-2</v>
      </c>
      <c r="G196" s="28">
        <v>13</v>
      </c>
      <c r="H196" s="15">
        <f t="shared" si="62"/>
        <v>-7.1428571428571425E-2</v>
      </c>
      <c r="I196" s="28">
        <v>13</v>
      </c>
      <c r="J196" s="15">
        <f t="shared" si="63"/>
        <v>-7.1428571428571425E-2</v>
      </c>
      <c r="K196" s="28">
        <v>18</v>
      </c>
      <c r="L196" s="15">
        <f t="shared" si="64"/>
        <v>0.2857142857142857</v>
      </c>
      <c r="M196" s="30">
        <f t="shared" si="65"/>
        <v>1.4285714285714285E-2</v>
      </c>
    </row>
    <row r="197" spans="1:13" x14ac:dyDescent="0.25">
      <c r="A197" s="27" t="s">
        <v>2693</v>
      </c>
      <c r="B197" s="28">
        <v>27</v>
      </c>
      <c r="C197" s="28">
        <v>28</v>
      </c>
      <c r="D197" s="15">
        <f t="shared" si="60"/>
        <v>3.7037037037037035E-2</v>
      </c>
      <c r="E197" s="28">
        <v>26</v>
      </c>
      <c r="F197" s="15">
        <f t="shared" si="61"/>
        <v>-3.7037037037037035E-2</v>
      </c>
      <c r="G197" s="28">
        <v>26</v>
      </c>
      <c r="H197" s="15">
        <f t="shared" si="62"/>
        <v>-3.7037037037037035E-2</v>
      </c>
      <c r="I197" s="28">
        <v>26</v>
      </c>
      <c r="J197" s="15">
        <f t="shared" si="63"/>
        <v>-3.7037037037037035E-2</v>
      </c>
      <c r="K197" s="28">
        <v>32</v>
      </c>
      <c r="L197" s="15">
        <f t="shared" si="64"/>
        <v>0.18518518518518517</v>
      </c>
      <c r="M197" s="30">
        <f t="shared" si="65"/>
        <v>2.222222222222222E-2</v>
      </c>
    </row>
    <row r="198" spans="1:13" x14ac:dyDescent="0.25">
      <c r="A198" s="27" t="s">
        <v>3054</v>
      </c>
      <c r="B198" s="28">
        <v>59</v>
      </c>
      <c r="C198" s="28">
        <v>61</v>
      </c>
      <c r="D198" s="15">
        <f t="shared" si="60"/>
        <v>3.3898305084745763E-2</v>
      </c>
      <c r="E198" s="28">
        <v>60</v>
      </c>
      <c r="F198" s="15">
        <f t="shared" si="61"/>
        <v>1.6949152542372881E-2</v>
      </c>
      <c r="G198" s="28">
        <v>75</v>
      </c>
      <c r="H198" s="15">
        <f t="shared" si="62"/>
        <v>0.2711864406779661</v>
      </c>
      <c r="I198" s="28">
        <v>82</v>
      </c>
      <c r="J198" s="15">
        <f t="shared" si="63"/>
        <v>0.38983050847457629</v>
      </c>
      <c r="K198" s="28">
        <v>98</v>
      </c>
      <c r="L198" s="15">
        <f t="shared" si="64"/>
        <v>0.66101694915254239</v>
      </c>
      <c r="M198" s="30">
        <f t="shared" si="65"/>
        <v>0.27457627118644068</v>
      </c>
    </row>
    <row r="199" spans="1:13" x14ac:dyDescent="0.25">
      <c r="A199" s="27" t="s">
        <v>2694</v>
      </c>
      <c r="B199" s="29"/>
      <c r="C199" s="29"/>
      <c r="D199" s="15"/>
      <c r="E199" s="29"/>
      <c r="F199" s="15"/>
      <c r="G199" s="28">
        <v>1</v>
      </c>
      <c r="H199" s="15"/>
      <c r="I199" s="28">
        <v>1</v>
      </c>
      <c r="J199" s="15"/>
      <c r="K199" s="28">
        <v>1</v>
      </c>
      <c r="L199" s="15"/>
      <c r="M199" s="30"/>
    </row>
    <row r="200" spans="1:13" x14ac:dyDescent="0.25">
      <c r="A200" s="27" t="s">
        <v>2695</v>
      </c>
      <c r="B200" s="28">
        <v>565</v>
      </c>
      <c r="C200" s="28">
        <v>627</v>
      </c>
      <c r="D200" s="15">
        <f t="shared" ref="D200:D205" si="66">(C200-B200)/B200</f>
        <v>0.10973451327433628</v>
      </c>
      <c r="E200" s="28">
        <v>635</v>
      </c>
      <c r="F200" s="15">
        <f t="shared" ref="F200:F205" si="67">(E200-B200)/B200</f>
        <v>0.12389380530973451</v>
      </c>
      <c r="G200" s="28">
        <v>638</v>
      </c>
      <c r="H200" s="15">
        <f t="shared" ref="H200:H205" si="68">(G200-B200)/B200</f>
        <v>0.12920353982300886</v>
      </c>
      <c r="I200" s="28">
        <v>636</v>
      </c>
      <c r="J200" s="15">
        <f t="shared" ref="J200:J205" si="69">(I200-B200)/B200</f>
        <v>0.1256637168141593</v>
      </c>
      <c r="K200" s="28">
        <v>648</v>
      </c>
      <c r="L200" s="15">
        <f t="shared" ref="L200:L205" si="70">(K200-B200)/B200</f>
        <v>0.14690265486725665</v>
      </c>
      <c r="M200" s="30">
        <f t="shared" ref="M200:M205" si="71">AVERAGE(D200,F200,H200,J200,L200)</f>
        <v>0.12707964601769911</v>
      </c>
    </row>
    <row r="201" spans="1:13" x14ac:dyDescent="0.25">
      <c r="A201" s="27" t="s">
        <v>2696</v>
      </c>
      <c r="B201" s="28">
        <v>1153</v>
      </c>
      <c r="C201" s="28">
        <v>1149</v>
      </c>
      <c r="D201" s="15">
        <f t="shared" si="66"/>
        <v>-3.469210754553339E-3</v>
      </c>
      <c r="E201" s="28">
        <v>1161</v>
      </c>
      <c r="F201" s="15">
        <f t="shared" si="67"/>
        <v>6.938421509106678E-3</v>
      </c>
      <c r="G201" s="28">
        <v>1173</v>
      </c>
      <c r="H201" s="15">
        <f t="shared" si="68"/>
        <v>1.7346053772766695E-2</v>
      </c>
      <c r="I201" s="28">
        <v>1174</v>
      </c>
      <c r="J201" s="15">
        <f t="shared" si="69"/>
        <v>1.8213356461405029E-2</v>
      </c>
      <c r="K201" s="28">
        <v>1183</v>
      </c>
      <c r="L201" s="15">
        <f t="shared" si="70"/>
        <v>2.6019080659150044E-2</v>
      </c>
      <c r="M201" s="30">
        <f t="shared" si="71"/>
        <v>1.300954032957502E-2</v>
      </c>
    </row>
    <row r="202" spans="1:13" x14ac:dyDescent="0.25">
      <c r="A202" s="27" t="s">
        <v>3070</v>
      </c>
      <c r="B202" s="28">
        <v>68</v>
      </c>
      <c r="C202" s="28">
        <v>69</v>
      </c>
      <c r="D202" s="15">
        <f t="shared" si="66"/>
        <v>1.4705882352941176E-2</v>
      </c>
      <c r="E202" s="28">
        <v>69</v>
      </c>
      <c r="F202" s="15">
        <f t="shared" si="67"/>
        <v>1.4705882352941176E-2</v>
      </c>
      <c r="G202" s="28">
        <v>76</v>
      </c>
      <c r="H202" s="15">
        <f t="shared" si="68"/>
        <v>0.11764705882352941</v>
      </c>
      <c r="I202" s="28">
        <v>65</v>
      </c>
      <c r="J202" s="15">
        <f t="shared" si="69"/>
        <v>-4.4117647058823532E-2</v>
      </c>
      <c r="K202" s="28">
        <v>83</v>
      </c>
      <c r="L202" s="15">
        <f t="shared" si="70"/>
        <v>0.22058823529411764</v>
      </c>
      <c r="M202" s="30">
        <f t="shared" si="71"/>
        <v>6.4705882352941169E-2</v>
      </c>
    </row>
    <row r="203" spans="1:13" x14ac:dyDescent="0.25">
      <c r="A203" s="27" t="s">
        <v>2697</v>
      </c>
      <c r="B203" s="28">
        <v>2</v>
      </c>
      <c r="C203" s="28">
        <v>3</v>
      </c>
      <c r="D203" s="15">
        <f t="shared" si="66"/>
        <v>0.5</v>
      </c>
      <c r="E203" s="28">
        <v>3</v>
      </c>
      <c r="F203" s="15">
        <f t="shared" si="67"/>
        <v>0.5</v>
      </c>
      <c r="G203" s="28">
        <v>4</v>
      </c>
      <c r="H203" s="15">
        <f t="shared" si="68"/>
        <v>1</v>
      </c>
      <c r="I203" s="28">
        <v>4</v>
      </c>
      <c r="J203" s="15">
        <f t="shared" si="69"/>
        <v>1</v>
      </c>
      <c r="K203" s="28">
        <v>4</v>
      </c>
      <c r="L203" s="15">
        <f t="shared" si="70"/>
        <v>1</v>
      </c>
      <c r="M203" s="30">
        <f t="shared" si="71"/>
        <v>0.8</v>
      </c>
    </row>
    <row r="204" spans="1:13" x14ac:dyDescent="0.25">
      <c r="A204" s="27" t="s">
        <v>2698</v>
      </c>
      <c r="B204" s="28">
        <v>121</v>
      </c>
      <c r="C204" s="28">
        <v>117</v>
      </c>
      <c r="D204" s="15">
        <f t="shared" si="66"/>
        <v>-3.3057851239669422E-2</v>
      </c>
      <c r="E204" s="28">
        <v>117</v>
      </c>
      <c r="F204" s="15">
        <f t="shared" si="67"/>
        <v>-3.3057851239669422E-2</v>
      </c>
      <c r="G204" s="28">
        <v>113</v>
      </c>
      <c r="H204" s="15">
        <f t="shared" si="68"/>
        <v>-6.6115702479338845E-2</v>
      </c>
      <c r="I204" s="28">
        <v>111</v>
      </c>
      <c r="J204" s="15">
        <f t="shared" si="69"/>
        <v>-8.2644628099173556E-2</v>
      </c>
      <c r="K204" s="28">
        <v>109</v>
      </c>
      <c r="L204" s="15">
        <f t="shared" si="70"/>
        <v>-9.9173553719008267E-2</v>
      </c>
      <c r="M204" s="30">
        <f t="shared" si="71"/>
        <v>-6.2809917355371905E-2</v>
      </c>
    </row>
    <row r="205" spans="1:13" x14ac:dyDescent="0.25">
      <c r="A205" s="27" t="s">
        <v>2699</v>
      </c>
      <c r="B205" s="28">
        <v>32</v>
      </c>
      <c r="C205" s="28">
        <v>35</v>
      </c>
      <c r="D205" s="15">
        <f t="shared" si="66"/>
        <v>9.375E-2</v>
      </c>
      <c r="E205" s="28">
        <v>34</v>
      </c>
      <c r="F205" s="15">
        <f t="shared" si="67"/>
        <v>6.25E-2</v>
      </c>
      <c r="G205" s="28">
        <v>36</v>
      </c>
      <c r="H205" s="15">
        <f t="shared" si="68"/>
        <v>0.125</v>
      </c>
      <c r="I205" s="28">
        <v>34</v>
      </c>
      <c r="J205" s="15">
        <f t="shared" si="69"/>
        <v>6.25E-2</v>
      </c>
      <c r="K205" s="28">
        <v>41</v>
      </c>
      <c r="L205" s="15">
        <f t="shared" si="70"/>
        <v>0.28125</v>
      </c>
      <c r="M205" s="30">
        <f t="shared" si="71"/>
        <v>0.125</v>
      </c>
    </row>
    <row r="206" spans="1:13" x14ac:dyDescent="0.25">
      <c r="A206" s="27" t="s">
        <v>3074</v>
      </c>
      <c r="B206" s="29"/>
      <c r="C206" s="29"/>
      <c r="D206" s="15"/>
      <c r="E206" s="29"/>
      <c r="F206" s="15"/>
      <c r="G206" s="29"/>
      <c r="H206" s="15"/>
      <c r="I206" s="29"/>
      <c r="J206" s="15"/>
      <c r="K206" s="28">
        <v>1</v>
      </c>
      <c r="L206" s="15"/>
      <c r="M206" s="30"/>
    </row>
    <row r="207" spans="1:13" x14ac:dyDescent="0.25">
      <c r="A207" s="27" t="s">
        <v>3095</v>
      </c>
      <c r="B207" s="28">
        <v>4</v>
      </c>
      <c r="C207" s="28">
        <v>4</v>
      </c>
      <c r="D207" s="15">
        <f t="shared" ref="D207:D217" si="72">(C207-B207)/B207</f>
        <v>0</v>
      </c>
      <c r="E207" s="28">
        <v>4</v>
      </c>
      <c r="F207" s="15">
        <f t="shared" ref="F207:F217" si="73">(E207-B207)/B207</f>
        <v>0</v>
      </c>
      <c r="G207" s="28">
        <v>3</v>
      </c>
      <c r="H207" s="15">
        <f t="shared" ref="H207:H217" si="74">(G207-B207)/B207</f>
        <v>-0.25</v>
      </c>
      <c r="I207" s="28">
        <v>3</v>
      </c>
      <c r="J207" s="15">
        <f t="shared" ref="J207:J217" si="75">(I207-B207)/B207</f>
        <v>-0.25</v>
      </c>
      <c r="K207" s="28">
        <v>3</v>
      </c>
      <c r="L207" s="15">
        <f t="shared" ref="L207:L217" si="76">(K207-B207)/B207</f>
        <v>-0.25</v>
      </c>
      <c r="M207" s="30">
        <f t="shared" ref="M207:M217" si="77">AVERAGE(D207,F207,H207,J207,L207)</f>
        <v>-0.15</v>
      </c>
    </row>
    <row r="208" spans="1:13" x14ac:dyDescent="0.25">
      <c r="A208" s="27" t="s">
        <v>2700</v>
      </c>
      <c r="B208" s="28">
        <v>217</v>
      </c>
      <c r="C208" s="28">
        <v>224</v>
      </c>
      <c r="D208" s="15">
        <f t="shared" si="72"/>
        <v>3.2258064516129031E-2</v>
      </c>
      <c r="E208" s="28">
        <v>258</v>
      </c>
      <c r="F208" s="15">
        <f t="shared" si="73"/>
        <v>0.1889400921658986</v>
      </c>
      <c r="G208" s="28">
        <v>294</v>
      </c>
      <c r="H208" s="15">
        <f t="shared" si="74"/>
        <v>0.35483870967741937</v>
      </c>
      <c r="I208" s="28">
        <v>298</v>
      </c>
      <c r="J208" s="15">
        <f t="shared" si="75"/>
        <v>0.37327188940092165</v>
      </c>
      <c r="K208" s="28">
        <v>344</v>
      </c>
      <c r="L208" s="15">
        <f t="shared" si="76"/>
        <v>0.58525345622119818</v>
      </c>
      <c r="M208" s="30">
        <f t="shared" si="77"/>
        <v>0.30691244239631338</v>
      </c>
    </row>
    <row r="209" spans="1:13" x14ac:dyDescent="0.25">
      <c r="A209" s="27" t="s">
        <v>2701</v>
      </c>
      <c r="B209" s="28">
        <v>76</v>
      </c>
      <c r="C209" s="28">
        <v>76</v>
      </c>
      <c r="D209" s="15">
        <f t="shared" si="72"/>
        <v>0</v>
      </c>
      <c r="E209" s="28">
        <v>78</v>
      </c>
      <c r="F209" s="15">
        <f t="shared" si="73"/>
        <v>2.6315789473684209E-2</v>
      </c>
      <c r="G209" s="28">
        <v>81</v>
      </c>
      <c r="H209" s="15">
        <f t="shared" si="74"/>
        <v>6.5789473684210523E-2</v>
      </c>
      <c r="I209" s="28">
        <v>79</v>
      </c>
      <c r="J209" s="15">
        <f t="shared" si="75"/>
        <v>3.9473684210526314E-2</v>
      </c>
      <c r="K209" s="28">
        <v>86</v>
      </c>
      <c r="L209" s="15">
        <f t="shared" si="76"/>
        <v>0.13157894736842105</v>
      </c>
      <c r="M209" s="30">
        <f t="shared" si="77"/>
        <v>5.2631578947368418E-2</v>
      </c>
    </row>
    <row r="210" spans="1:13" x14ac:dyDescent="0.25">
      <c r="A210" s="27" t="s">
        <v>2702</v>
      </c>
      <c r="B210" s="28">
        <v>171</v>
      </c>
      <c r="C210" s="28">
        <v>173</v>
      </c>
      <c r="D210" s="15">
        <f t="shared" si="72"/>
        <v>1.1695906432748537E-2</v>
      </c>
      <c r="E210" s="28">
        <v>173</v>
      </c>
      <c r="F210" s="15">
        <f t="shared" si="73"/>
        <v>1.1695906432748537E-2</v>
      </c>
      <c r="G210" s="28">
        <v>172</v>
      </c>
      <c r="H210" s="15">
        <f t="shared" si="74"/>
        <v>5.8479532163742687E-3</v>
      </c>
      <c r="I210" s="28">
        <v>168</v>
      </c>
      <c r="J210" s="15">
        <f t="shared" si="75"/>
        <v>-1.7543859649122806E-2</v>
      </c>
      <c r="K210" s="28">
        <v>178</v>
      </c>
      <c r="L210" s="15">
        <f t="shared" si="76"/>
        <v>4.0935672514619881E-2</v>
      </c>
      <c r="M210" s="30">
        <f t="shared" si="77"/>
        <v>1.0526315789473684E-2</v>
      </c>
    </row>
    <row r="211" spans="1:13" x14ac:dyDescent="0.25">
      <c r="A211" s="27" t="s">
        <v>2703</v>
      </c>
      <c r="B211" s="28">
        <v>6</v>
      </c>
      <c r="C211" s="28">
        <v>6</v>
      </c>
      <c r="D211" s="15">
        <f t="shared" si="72"/>
        <v>0</v>
      </c>
      <c r="E211" s="28">
        <v>5</v>
      </c>
      <c r="F211" s="15">
        <f t="shared" si="73"/>
        <v>-0.16666666666666666</v>
      </c>
      <c r="G211" s="28">
        <v>6</v>
      </c>
      <c r="H211" s="15">
        <f t="shared" si="74"/>
        <v>0</v>
      </c>
      <c r="I211" s="28">
        <v>6</v>
      </c>
      <c r="J211" s="15">
        <f t="shared" si="75"/>
        <v>0</v>
      </c>
      <c r="K211" s="28">
        <v>6</v>
      </c>
      <c r="L211" s="15">
        <f t="shared" si="76"/>
        <v>0</v>
      </c>
      <c r="M211" s="30">
        <f t="shared" si="77"/>
        <v>-3.3333333333333333E-2</v>
      </c>
    </row>
    <row r="212" spans="1:13" x14ac:dyDescent="0.25">
      <c r="A212" s="27" t="s">
        <v>2704</v>
      </c>
      <c r="B212" s="28">
        <v>8</v>
      </c>
      <c r="C212" s="28">
        <v>8</v>
      </c>
      <c r="D212" s="15">
        <f t="shared" si="72"/>
        <v>0</v>
      </c>
      <c r="E212" s="28">
        <v>9</v>
      </c>
      <c r="F212" s="15">
        <f t="shared" si="73"/>
        <v>0.125</v>
      </c>
      <c r="G212" s="28">
        <v>9</v>
      </c>
      <c r="H212" s="15">
        <f t="shared" si="74"/>
        <v>0.125</v>
      </c>
      <c r="I212" s="28">
        <v>9</v>
      </c>
      <c r="J212" s="15">
        <f t="shared" si="75"/>
        <v>0.125</v>
      </c>
      <c r="K212" s="28">
        <v>10</v>
      </c>
      <c r="L212" s="15">
        <f t="shared" si="76"/>
        <v>0.25</v>
      </c>
      <c r="M212" s="30">
        <f t="shared" si="77"/>
        <v>0.125</v>
      </c>
    </row>
    <row r="213" spans="1:13" x14ac:dyDescent="0.25">
      <c r="A213" s="27" t="s">
        <v>2705</v>
      </c>
      <c r="B213" s="28">
        <v>240</v>
      </c>
      <c r="C213" s="28">
        <v>240</v>
      </c>
      <c r="D213" s="15">
        <f t="shared" si="72"/>
        <v>0</v>
      </c>
      <c r="E213" s="28">
        <v>241</v>
      </c>
      <c r="F213" s="15">
        <f t="shared" si="73"/>
        <v>4.1666666666666666E-3</v>
      </c>
      <c r="G213" s="28">
        <v>238</v>
      </c>
      <c r="H213" s="15">
        <f t="shared" si="74"/>
        <v>-8.3333333333333332E-3</v>
      </c>
      <c r="I213" s="28">
        <v>237</v>
      </c>
      <c r="J213" s="15">
        <f t="shared" si="75"/>
        <v>-1.2500000000000001E-2</v>
      </c>
      <c r="K213" s="28">
        <v>233</v>
      </c>
      <c r="L213" s="15">
        <f t="shared" si="76"/>
        <v>-2.9166666666666667E-2</v>
      </c>
      <c r="M213" s="30">
        <f t="shared" si="77"/>
        <v>-9.1666666666666667E-3</v>
      </c>
    </row>
    <row r="214" spans="1:13" x14ac:dyDescent="0.25">
      <c r="A214" s="27" t="s">
        <v>2706</v>
      </c>
      <c r="B214" s="28">
        <v>3</v>
      </c>
      <c r="C214" s="28">
        <v>3</v>
      </c>
      <c r="D214" s="15">
        <f t="shared" si="72"/>
        <v>0</v>
      </c>
      <c r="E214" s="28">
        <v>3</v>
      </c>
      <c r="F214" s="15">
        <f t="shared" si="73"/>
        <v>0</v>
      </c>
      <c r="G214" s="28">
        <v>4</v>
      </c>
      <c r="H214" s="15">
        <f t="shared" si="74"/>
        <v>0.33333333333333331</v>
      </c>
      <c r="I214" s="28">
        <v>4</v>
      </c>
      <c r="J214" s="15">
        <f t="shared" si="75"/>
        <v>0.33333333333333331</v>
      </c>
      <c r="K214" s="28">
        <v>4</v>
      </c>
      <c r="L214" s="15">
        <f t="shared" si="76"/>
        <v>0.33333333333333331</v>
      </c>
      <c r="M214" s="30">
        <f t="shared" si="77"/>
        <v>0.2</v>
      </c>
    </row>
    <row r="215" spans="1:13" x14ac:dyDescent="0.25">
      <c r="A215" s="27" t="s">
        <v>2707</v>
      </c>
      <c r="B215" s="28">
        <v>194</v>
      </c>
      <c r="C215" s="28">
        <v>198</v>
      </c>
      <c r="D215" s="15">
        <f t="shared" si="72"/>
        <v>2.0618556701030927E-2</v>
      </c>
      <c r="E215" s="28">
        <v>198</v>
      </c>
      <c r="F215" s="15">
        <f t="shared" si="73"/>
        <v>2.0618556701030927E-2</v>
      </c>
      <c r="G215" s="28">
        <v>199</v>
      </c>
      <c r="H215" s="15">
        <f t="shared" si="74"/>
        <v>2.5773195876288658E-2</v>
      </c>
      <c r="I215" s="28">
        <v>195</v>
      </c>
      <c r="J215" s="15">
        <f t="shared" si="75"/>
        <v>5.1546391752577319E-3</v>
      </c>
      <c r="K215" s="28">
        <v>204</v>
      </c>
      <c r="L215" s="15">
        <f t="shared" si="76"/>
        <v>5.1546391752577317E-2</v>
      </c>
      <c r="M215" s="30">
        <f t="shared" si="77"/>
        <v>2.4742268041237112E-2</v>
      </c>
    </row>
    <row r="216" spans="1:13" x14ac:dyDescent="0.25">
      <c r="A216" s="27" t="s">
        <v>3112</v>
      </c>
      <c r="B216" s="28">
        <v>13</v>
      </c>
      <c r="C216" s="28">
        <v>12</v>
      </c>
      <c r="D216" s="15">
        <f t="shared" si="72"/>
        <v>-7.6923076923076927E-2</v>
      </c>
      <c r="E216" s="28">
        <v>12</v>
      </c>
      <c r="F216" s="15">
        <f t="shared" si="73"/>
        <v>-7.6923076923076927E-2</v>
      </c>
      <c r="G216" s="28">
        <v>12</v>
      </c>
      <c r="H216" s="15">
        <f t="shared" si="74"/>
        <v>-7.6923076923076927E-2</v>
      </c>
      <c r="I216" s="28">
        <v>11</v>
      </c>
      <c r="J216" s="15">
        <f t="shared" si="75"/>
        <v>-0.15384615384615385</v>
      </c>
      <c r="K216" s="28">
        <v>13</v>
      </c>
      <c r="L216" s="15">
        <f t="shared" si="76"/>
        <v>0</v>
      </c>
      <c r="M216" s="30">
        <f t="shared" si="77"/>
        <v>-7.6923076923076927E-2</v>
      </c>
    </row>
    <row r="217" spans="1:13" x14ac:dyDescent="0.25">
      <c r="A217" s="27" t="s">
        <v>3061</v>
      </c>
      <c r="B217" s="28">
        <v>135</v>
      </c>
      <c r="C217" s="28">
        <v>134</v>
      </c>
      <c r="D217" s="15">
        <f t="shared" si="72"/>
        <v>-7.4074074074074077E-3</v>
      </c>
      <c r="E217" s="29"/>
      <c r="F217" s="15">
        <f t="shared" si="73"/>
        <v>-1</v>
      </c>
      <c r="G217" s="29"/>
      <c r="H217" s="15">
        <f t="shared" si="74"/>
        <v>-1</v>
      </c>
      <c r="I217" s="29"/>
      <c r="J217" s="15">
        <f t="shared" si="75"/>
        <v>-1</v>
      </c>
      <c r="K217" s="29"/>
      <c r="L217" s="15">
        <f t="shared" si="76"/>
        <v>-1</v>
      </c>
      <c r="M217" s="30">
        <f t="shared" si="77"/>
        <v>-0.80148148148148146</v>
      </c>
    </row>
    <row r="218" spans="1:13" x14ac:dyDescent="0.25">
      <c r="A218" s="27" t="s">
        <v>2708</v>
      </c>
      <c r="B218" s="29"/>
      <c r="C218" s="29"/>
      <c r="D218" s="15"/>
      <c r="E218" s="28">
        <v>130</v>
      </c>
      <c r="F218" s="15"/>
      <c r="G218" s="28">
        <v>129</v>
      </c>
      <c r="H218" s="15"/>
      <c r="I218" s="28">
        <v>134</v>
      </c>
      <c r="J218" s="15"/>
      <c r="K218" s="28">
        <v>130</v>
      </c>
      <c r="L218" s="15"/>
      <c r="M218" s="30"/>
    </row>
    <row r="219" spans="1:13" x14ac:dyDescent="0.25">
      <c r="A219" s="27" t="s">
        <v>2709</v>
      </c>
      <c r="B219" s="28">
        <v>66</v>
      </c>
      <c r="C219" s="28">
        <v>66</v>
      </c>
      <c r="D219" s="15">
        <f t="shared" ref="D219:D250" si="78">(C219-B219)/B219</f>
        <v>0</v>
      </c>
      <c r="E219" s="28">
        <v>67</v>
      </c>
      <c r="F219" s="15">
        <f t="shared" ref="F219:F250" si="79">(E219-B219)/B219</f>
        <v>1.5151515151515152E-2</v>
      </c>
      <c r="G219" s="28">
        <v>68</v>
      </c>
      <c r="H219" s="15">
        <f t="shared" ref="H219:H250" si="80">(G219-B219)/B219</f>
        <v>3.0303030303030304E-2</v>
      </c>
      <c r="I219" s="28">
        <v>71</v>
      </c>
      <c r="J219" s="15">
        <f t="shared" ref="J219:J250" si="81">(I219-B219)/B219</f>
        <v>7.575757575757576E-2</v>
      </c>
      <c r="K219" s="28">
        <v>74</v>
      </c>
      <c r="L219" s="15">
        <f t="shared" ref="L219:L250" si="82">(K219-B219)/B219</f>
        <v>0.12121212121212122</v>
      </c>
      <c r="M219" s="30">
        <f t="shared" ref="M219:M250" si="83">AVERAGE(D219,F219,H219,J219,L219)</f>
        <v>4.8484848484848485E-2</v>
      </c>
    </row>
    <row r="220" spans="1:13" x14ac:dyDescent="0.25">
      <c r="A220" s="27" t="s">
        <v>3090</v>
      </c>
      <c r="B220" s="28">
        <v>49</v>
      </c>
      <c r="C220" s="28">
        <v>50</v>
      </c>
      <c r="D220" s="15">
        <f t="shared" si="78"/>
        <v>2.0408163265306121E-2</v>
      </c>
      <c r="E220" s="28">
        <v>51</v>
      </c>
      <c r="F220" s="15">
        <f t="shared" si="79"/>
        <v>4.0816326530612242E-2</v>
      </c>
      <c r="G220" s="28">
        <v>48</v>
      </c>
      <c r="H220" s="15">
        <f t="shared" si="80"/>
        <v>-2.0408163265306121E-2</v>
      </c>
      <c r="I220" s="28">
        <v>47</v>
      </c>
      <c r="J220" s="15">
        <f t="shared" si="81"/>
        <v>-4.0816326530612242E-2</v>
      </c>
      <c r="K220" s="28">
        <v>44</v>
      </c>
      <c r="L220" s="15">
        <f t="shared" si="82"/>
        <v>-0.10204081632653061</v>
      </c>
      <c r="M220" s="30">
        <f t="shared" si="83"/>
        <v>-2.0408163265306124E-2</v>
      </c>
    </row>
    <row r="221" spans="1:13" x14ac:dyDescent="0.25">
      <c r="A221" s="27" t="s">
        <v>2710</v>
      </c>
      <c r="B221" s="28">
        <v>86</v>
      </c>
      <c r="C221" s="28">
        <v>86</v>
      </c>
      <c r="D221" s="15">
        <f t="shared" si="78"/>
        <v>0</v>
      </c>
      <c r="E221" s="28">
        <v>82</v>
      </c>
      <c r="F221" s="15">
        <f t="shared" si="79"/>
        <v>-4.6511627906976744E-2</v>
      </c>
      <c r="G221" s="28">
        <v>85</v>
      </c>
      <c r="H221" s="15">
        <f t="shared" si="80"/>
        <v>-1.1627906976744186E-2</v>
      </c>
      <c r="I221" s="28">
        <v>86</v>
      </c>
      <c r="J221" s="15">
        <f t="shared" si="81"/>
        <v>0</v>
      </c>
      <c r="K221" s="28">
        <v>89</v>
      </c>
      <c r="L221" s="15">
        <f t="shared" si="82"/>
        <v>3.4883720930232558E-2</v>
      </c>
      <c r="M221" s="30">
        <f t="shared" si="83"/>
        <v>-4.6511627906976744E-3</v>
      </c>
    </row>
    <row r="222" spans="1:13" x14ac:dyDescent="0.25">
      <c r="A222" s="27" t="s">
        <v>2711</v>
      </c>
      <c r="B222" s="28">
        <v>277</v>
      </c>
      <c r="C222" s="28">
        <v>252</v>
      </c>
      <c r="D222" s="15">
        <f t="shared" si="78"/>
        <v>-9.0252707581227443E-2</v>
      </c>
      <c r="E222" s="28">
        <v>268</v>
      </c>
      <c r="F222" s="15">
        <f t="shared" si="79"/>
        <v>-3.2490974729241874E-2</v>
      </c>
      <c r="G222" s="28">
        <v>269</v>
      </c>
      <c r="H222" s="15">
        <f t="shared" si="80"/>
        <v>-2.8880866425992781E-2</v>
      </c>
      <c r="I222" s="28">
        <v>269</v>
      </c>
      <c r="J222" s="15">
        <f t="shared" si="81"/>
        <v>-2.8880866425992781E-2</v>
      </c>
      <c r="K222" s="28">
        <v>277</v>
      </c>
      <c r="L222" s="15">
        <f t="shared" si="82"/>
        <v>0</v>
      </c>
      <c r="M222" s="30">
        <f t="shared" si="83"/>
        <v>-3.6101083032490974E-2</v>
      </c>
    </row>
    <row r="223" spans="1:13" x14ac:dyDescent="0.25">
      <c r="A223" s="27" t="s">
        <v>2712</v>
      </c>
      <c r="B223" s="28">
        <v>24</v>
      </c>
      <c r="C223" s="28">
        <v>23</v>
      </c>
      <c r="D223" s="15">
        <f t="shared" si="78"/>
        <v>-4.1666666666666664E-2</v>
      </c>
      <c r="E223" s="28">
        <v>23</v>
      </c>
      <c r="F223" s="15">
        <f t="shared" si="79"/>
        <v>-4.1666666666666664E-2</v>
      </c>
      <c r="G223" s="28">
        <v>21</v>
      </c>
      <c r="H223" s="15">
        <f t="shared" si="80"/>
        <v>-0.125</v>
      </c>
      <c r="I223" s="28">
        <v>23</v>
      </c>
      <c r="J223" s="15">
        <f t="shared" si="81"/>
        <v>-4.1666666666666664E-2</v>
      </c>
      <c r="K223" s="28">
        <v>22</v>
      </c>
      <c r="L223" s="15">
        <f t="shared" si="82"/>
        <v>-8.3333333333333329E-2</v>
      </c>
      <c r="M223" s="30">
        <f t="shared" si="83"/>
        <v>-6.6666666666666666E-2</v>
      </c>
    </row>
    <row r="224" spans="1:13" x14ac:dyDescent="0.25">
      <c r="A224" s="27" t="s">
        <v>2713</v>
      </c>
      <c r="B224" s="28">
        <v>1</v>
      </c>
      <c r="C224" s="28">
        <v>1</v>
      </c>
      <c r="D224" s="15">
        <f t="shared" si="78"/>
        <v>0</v>
      </c>
      <c r="E224" s="28">
        <v>1</v>
      </c>
      <c r="F224" s="15">
        <f t="shared" si="79"/>
        <v>0</v>
      </c>
      <c r="G224" s="28">
        <v>1</v>
      </c>
      <c r="H224" s="15">
        <f t="shared" si="80"/>
        <v>0</v>
      </c>
      <c r="I224" s="28">
        <v>1</v>
      </c>
      <c r="J224" s="15">
        <f t="shared" si="81"/>
        <v>0</v>
      </c>
      <c r="K224" s="28">
        <v>1</v>
      </c>
      <c r="L224" s="15">
        <f t="shared" si="82"/>
        <v>0</v>
      </c>
      <c r="M224" s="30">
        <f t="shared" si="83"/>
        <v>0</v>
      </c>
    </row>
    <row r="225" spans="1:13" x14ac:dyDescent="0.25">
      <c r="A225" s="27" t="s">
        <v>2714</v>
      </c>
      <c r="B225" s="28">
        <v>15</v>
      </c>
      <c r="C225" s="28">
        <v>15</v>
      </c>
      <c r="D225" s="15">
        <f t="shared" si="78"/>
        <v>0</v>
      </c>
      <c r="E225" s="28">
        <v>15</v>
      </c>
      <c r="F225" s="15">
        <f t="shared" si="79"/>
        <v>0</v>
      </c>
      <c r="G225" s="28">
        <v>14</v>
      </c>
      <c r="H225" s="15">
        <f t="shared" si="80"/>
        <v>-6.6666666666666666E-2</v>
      </c>
      <c r="I225" s="28">
        <v>15</v>
      </c>
      <c r="J225" s="15">
        <f t="shared" si="81"/>
        <v>0</v>
      </c>
      <c r="K225" s="28">
        <v>16</v>
      </c>
      <c r="L225" s="15">
        <f t="shared" si="82"/>
        <v>6.6666666666666666E-2</v>
      </c>
      <c r="M225" s="30">
        <f t="shared" si="83"/>
        <v>0</v>
      </c>
    </row>
    <row r="226" spans="1:13" x14ac:dyDescent="0.25">
      <c r="A226" s="27" t="s">
        <v>2715</v>
      </c>
      <c r="B226" s="28">
        <v>2</v>
      </c>
      <c r="C226" s="28">
        <v>2</v>
      </c>
      <c r="D226" s="15">
        <f t="shared" si="78"/>
        <v>0</v>
      </c>
      <c r="E226" s="28">
        <v>2</v>
      </c>
      <c r="F226" s="15">
        <f t="shared" si="79"/>
        <v>0</v>
      </c>
      <c r="G226" s="28">
        <v>2</v>
      </c>
      <c r="H226" s="15">
        <f t="shared" si="80"/>
        <v>0</v>
      </c>
      <c r="I226" s="28">
        <v>2</v>
      </c>
      <c r="J226" s="15">
        <f t="shared" si="81"/>
        <v>0</v>
      </c>
      <c r="K226" s="28">
        <v>3</v>
      </c>
      <c r="L226" s="15">
        <f t="shared" si="82"/>
        <v>0.5</v>
      </c>
      <c r="M226" s="30">
        <f t="shared" si="83"/>
        <v>0.1</v>
      </c>
    </row>
    <row r="227" spans="1:13" x14ac:dyDescent="0.25">
      <c r="A227" s="27" t="s">
        <v>3063</v>
      </c>
      <c r="B227" s="28">
        <v>71</v>
      </c>
      <c r="C227" s="28">
        <v>74</v>
      </c>
      <c r="D227" s="15">
        <f t="shared" si="78"/>
        <v>4.2253521126760563E-2</v>
      </c>
      <c r="E227" s="28">
        <v>100</v>
      </c>
      <c r="F227" s="15">
        <f t="shared" si="79"/>
        <v>0.40845070422535212</v>
      </c>
      <c r="G227" s="28">
        <v>118</v>
      </c>
      <c r="H227" s="15">
        <f t="shared" si="80"/>
        <v>0.6619718309859155</v>
      </c>
      <c r="I227" s="28">
        <v>124</v>
      </c>
      <c r="J227" s="15">
        <f t="shared" si="81"/>
        <v>0.74647887323943662</v>
      </c>
      <c r="K227" s="28">
        <v>174</v>
      </c>
      <c r="L227" s="15">
        <f t="shared" si="82"/>
        <v>1.4507042253521127</v>
      </c>
      <c r="M227" s="30">
        <f t="shared" si="83"/>
        <v>0.66197183098591561</v>
      </c>
    </row>
    <row r="228" spans="1:13" x14ac:dyDescent="0.25">
      <c r="A228" s="27" t="s">
        <v>2716</v>
      </c>
      <c r="B228" s="28">
        <v>1901</v>
      </c>
      <c r="C228" s="28">
        <v>1900</v>
      </c>
      <c r="D228" s="15">
        <f t="shared" si="78"/>
        <v>-5.2603892688058915E-4</v>
      </c>
      <c r="E228" s="28">
        <v>1900</v>
      </c>
      <c r="F228" s="15">
        <f t="shared" si="79"/>
        <v>-5.2603892688058915E-4</v>
      </c>
      <c r="G228" s="28">
        <v>1897</v>
      </c>
      <c r="H228" s="15">
        <f t="shared" si="80"/>
        <v>-2.1041557075223566E-3</v>
      </c>
      <c r="I228" s="28">
        <v>1879</v>
      </c>
      <c r="J228" s="15">
        <f t="shared" si="81"/>
        <v>-1.1572856391372961E-2</v>
      </c>
      <c r="K228" s="28">
        <v>1859</v>
      </c>
      <c r="L228" s="15">
        <f t="shared" si="82"/>
        <v>-2.2093634928984744E-2</v>
      </c>
      <c r="M228" s="30">
        <f t="shared" si="83"/>
        <v>-7.3645449763282481E-3</v>
      </c>
    </row>
    <row r="229" spans="1:13" x14ac:dyDescent="0.25">
      <c r="A229" s="27" t="s">
        <v>3084</v>
      </c>
      <c r="B229" s="28">
        <v>28</v>
      </c>
      <c r="C229" s="28">
        <v>27</v>
      </c>
      <c r="D229" s="15">
        <f t="shared" si="78"/>
        <v>-3.5714285714285712E-2</v>
      </c>
      <c r="E229" s="28">
        <v>30</v>
      </c>
      <c r="F229" s="15">
        <f t="shared" si="79"/>
        <v>7.1428571428571425E-2</v>
      </c>
      <c r="G229" s="28">
        <v>31</v>
      </c>
      <c r="H229" s="15">
        <f t="shared" si="80"/>
        <v>0.10714285714285714</v>
      </c>
      <c r="I229" s="28">
        <v>32</v>
      </c>
      <c r="J229" s="15">
        <f t="shared" si="81"/>
        <v>0.14285714285714285</v>
      </c>
      <c r="K229" s="28">
        <v>37</v>
      </c>
      <c r="L229" s="15">
        <f t="shared" si="82"/>
        <v>0.32142857142857145</v>
      </c>
      <c r="M229" s="30">
        <f t="shared" si="83"/>
        <v>0.12142857142857144</v>
      </c>
    </row>
    <row r="230" spans="1:13" x14ac:dyDescent="0.25">
      <c r="A230" s="27" t="s">
        <v>2717</v>
      </c>
      <c r="B230" s="28">
        <v>61</v>
      </c>
      <c r="C230" s="28">
        <v>60</v>
      </c>
      <c r="D230" s="15">
        <f t="shared" si="78"/>
        <v>-1.6393442622950821E-2</v>
      </c>
      <c r="E230" s="28">
        <v>63</v>
      </c>
      <c r="F230" s="15">
        <f t="shared" si="79"/>
        <v>3.2786885245901641E-2</v>
      </c>
      <c r="G230" s="28">
        <v>65</v>
      </c>
      <c r="H230" s="15">
        <f t="shared" si="80"/>
        <v>6.5573770491803282E-2</v>
      </c>
      <c r="I230" s="28">
        <v>70</v>
      </c>
      <c r="J230" s="15">
        <f t="shared" si="81"/>
        <v>0.14754098360655737</v>
      </c>
      <c r="K230" s="28">
        <v>86</v>
      </c>
      <c r="L230" s="15">
        <f t="shared" si="82"/>
        <v>0.4098360655737705</v>
      </c>
      <c r="M230" s="30">
        <f t="shared" si="83"/>
        <v>0.12786885245901641</v>
      </c>
    </row>
    <row r="231" spans="1:13" x14ac:dyDescent="0.25">
      <c r="A231" s="27" t="s">
        <v>2718</v>
      </c>
      <c r="B231" s="28">
        <v>1</v>
      </c>
      <c r="C231" s="28">
        <v>1</v>
      </c>
      <c r="D231" s="15">
        <f t="shared" si="78"/>
        <v>0</v>
      </c>
      <c r="E231" s="28">
        <v>1</v>
      </c>
      <c r="F231" s="15">
        <f t="shared" si="79"/>
        <v>0</v>
      </c>
      <c r="G231" s="28">
        <v>1</v>
      </c>
      <c r="H231" s="15">
        <f t="shared" si="80"/>
        <v>0</v>
      </c>
      <c r="I231" s="28">
        <v>1</v>
      </c>
      <c r="J231" s="15">
        <f t="shared" si="81"/>
        <v>0</v>
      </c>
      <c r="K231" s="28">
        <v>1</v>
      </c>
      <c r="L231" s="15">
        <f t="shared" si="82"/>
        <v>0</v>
      </c>
      <c r="M231" s="30">
        <f t="shared" si="83"/>
        <v>0</v>
      </c>
    </row>
    <row r="232" spans="1:13" x14ac:dyDescent="0.25">
      <c r="A232" s="27" t="s">
        <v>2719</v>
      </c>
      <c r="B232" s="28">
        <v>1</v>
      </c>
      <c r="C232" s="28">
        <v>1</v>
      </c>
      <c r="D232" s="15">
        <f t="shared" si="78"/>
        <v>0</v>
      </c>
      <c r="E232" s="28">
        <v>3</v>
      </c>
      <c r="F232" s="15">
        <f t="shared" si="79"/>
        <v>2</v>
      </c>
      <c r="G232" s="28">
        <v>3</v>
      </c>
      <c r="H232" s="15">
        <f t="shared" si="80"/>
        <v>2</v>
      </c>
      <c r="I232" s="28">
        <v>4</v>
      </c>
      <c r="J232" s="15">
        <f t="shared" si="81"/>
        <v>3</v>
      </c>
      <c r="K232" s="28">
        <v>6</v>
      </c>
      <c r="L232" s="15">
        <f t="shared" si="82"/>
        <v>5</v>
      </c>
      <c r="M232" s="30">
        <f t="shared" si="83"/>
        <v>2.4</v>
      </c>
    </row>
    <row r="233" spans="1:13" x14ac:dyDescent="0.25">
      <c r="A233" s="27" t="s">
        <v>3073</v>
      </c>
      <c r="B233" s="28">
        <v>3</v>
      </c>
      <c r="C233" s="28">
        <v>3</v>
      </c>
      <c r="D233" s="15">
        <f t="shared" si="78"/>
        <v>0</v>
      </c>
      <c r="E233" s="28">
        <v>4</v>
      </c>
      <c r="F233" s="15">
        <f t="shared" si="79"/>
        <v>0.33333333333333331</v>
      </c>
      <c r="G233" s="28">
        <v>4</v>
      </c>
      <c r="H233" s="15">
        <f t="shared" si="80"/>
        <v>0.33333333333333331</v>
      </c>
      <c r="I233" s="28">
        <v>4</v>
      </c>
      <c r="J233" s="15">
        <f t="shared" si="81"/>
        <v>0.33333333333333331</v>
      </c>
      <c r="K233" s="28">
        <v>4</v>
      </c>
      <c r="L233" s="15">
        <f t="shared" si="82"/>
        <v>0.33333333333333331</v>
      </c>
      <c r="M233" s="30">
        <f t="shared" si="83"/>
        <v>0.26666666666666666</v>
      </c>
    </row>
    <row r="234" spans="1:13" x14ac:dyDescent="0.25">
      <c r="A234" s="27" t="s">
        <v>2720</v>
      </c>
      <c r="B234" s="28">
        <v>6</v>
      </c>
      <c r="C234" s="28">
        <v>6</v>
      </c>
      <c r="D234" s="15">
        <f t="shared" si="78"/>
        <v>0</v>
      </c>
      <c r="E234" s="28">
        <v>6</v>
      </c>
      <c r="F234" s="15">
        <f t="shared" si="79"/>
        <v>0</v>
      </c>
      <c r="G234" s="28">
        <v>6</v>
      </c>
      <c r="H234" s="15">
        <f t="shared" si="80"/>
        <v>0</v>
      </c>
      <c r="I234" s="28">
        <v>6</v>
      </c>
      <c r="J234" s="15">
        <f t="shared" si="81"/>
        <v>0</v>
      </c>
      <c r="K234" s="28">
        <v>7</v>
      </c>
      <c r="L234" s="15">
        <f t="shared" si="82"/>
        <v>0.16666666666666666</v>
      </c>
      <c r="M234" s="30">
        <f t="shared" si="83"/>
        <v>3.3333333333333333E-2</v>
      </c>
    </row>
    <row r="235" spans="1:13" x14ac:dyDescent="0.25">
      <c r="A235" s="27" t="s">
        <v>2721</v>
      </c>
      <c r="B235" s="28">
        <v>106</v>
      </c>
      <c r="C235" s="28">
        <v>107</v>
      </c>
      <c r="D235" s="15">
        <f t="shared" si="78"/>
        <v>9.433962264150943E-3</v>
      </c>
      <c r="E235" s="28">
        <v>106</v>
      </c>
      <c r="F235" s="15">
        <f t="shared" si="79"/>
        <v>0</v>
      </c>
      <c r="G235" s="28">
        <v>114</v>
      </c>
      <c r="H235" s="15">
        <f t="shared" si="80"/>
        <v>7.5471698113207544E-2</v>
      </c>
      <c r="I235" s="28">
        <v>118</v>
      </c>
      <c r="J235" s="15">
        <f t="shared" si="81"/>
        <v>0.11320754716981132</v>
      </c>
      <c r="K235" s="28">
        <v>155</v>
      </c>
      <c r="L235" s="15">
        <f t="shared" si="82"/>
        <v>0.46226415094339623</v>
      </c>
      <c r="M235" s="30">
        <f t="shared" si="83"/>
        <v>0.13207547169811323</v>
      </c>
    </row>
    <row r="236" spans="1:13" x14ac:dyDescent="0.25">
      <c r="A236" s="27" t="s">
        <v>3064</v>
      </c>
      <c r="B236" s="28">
        <v>1292</v>
      </c>
      <c r="C236" s="28">
        <v>1294</v>
      </c>
      <c r="D236" s="15">
        <f t="shared" si="78"/>
        <v>1.5479876160990713E-3</v>
      </c>
      <c r="E236" s="28">
        <v>1300</v>
      </c>
      <c r="F236" s="15">
        <f t="shared" si="79"/>
        <v>6.1919504643962852E-3</v>
      </c>
      <c r="G236" s="28">
        <v>1289</v>
      </c>
      <c r="H236" s="15">
        <f t="shared" si="80"/>
        <v>-2.3219814241486067E-3</v>
      </c>
      <c r="I236" s="28">
        <v>1289</v>
      </c>
      <c r="J236" s="15">
        <f t="shared" si="81"/>
        <v>-2.3219814241486067E-3</v>
      </c>
      <c r="K236" s="28">
        <v>1266</v>
      </c>
      <c r="L236" s="15">
        <f t="shared" si="82"/>
        <v>-2.0123839009287926E-2</v>
      </c>
      <c r="M236" s="30">
        <f t="shared" si="83"/>
        <v>-3.4055727554179564E-3</v>
      </c>
    </row>
    <row r="237" spans="1:13" x14ac:dyDescent="0.25">
      <c r="A237" s="27" t="s">
        <v>2722</v>
      </c>
      <c r="B237" s="28">
        <v>517</v>
      </c>
      <c r="C237" s="28">
        <v>507</v>
      </c>
      <c r="D237" s="15">
        <f t="shared" si="78"/>
        <v>-1.9342359767891684E-2</v>
      </c>
      <c r="E237" s="28">
        <v>484</v>
      </c>
      <c r="F237" s="15">
        <f t="shared" si="79"/>
        <v>-6.3829787234042548E-2</v>
      </c>
      <c r="G237" s="28">
        <v>483</v>
      </c>
      <c r="H237" s="15">
        <f t="shared" si="80"/>
        <v>-6.5764023210831718E-2</v>
      </c>
      <c r="I237" s="28">
        <v>475</v>
      </c>
      <c r="J237" s="15">
        <f t="shared" si="81"/>
        <v>-8.1237911025145063E-2</v>
      </c>
      <c r="K237" s="28">
        <v>568</v>
      </c>
      <c r="L237" s="15">
        <f t="shared" si="82"/>
        <v>9.8646034816247577E-2</v>
      </c>
      <c r="M237" s="30">
        <f t="shared" si="83"/>
        <v>-2.6305609284332686E-2</v>
      </c>
    </row>
    <row r="238" spans="1:13" x14ac:dyDescent="0.25">
      <c r="A238" s="27" t="s">
        <v>2723</v>
      </c>
      <c r="B238" s="28">
        <v>91</v>
      </c>
      <c r="C238" s="28">
        <v>90</v>
      </c>
      <c r="D238" s="15">
        <f t="shared" si="78"/>
        <v>-1.098901098901099E-2</v>
      </c>
      <c r="E238" s="28">
        <v>92</v>
      </c>
      <c r="F238" s="15">
        <f t="shared" si="79"/>
        <v>1.098901098901099E-2</v>
      </c>
      <c r="G238" s="28">
        <v>90</v>
      </c>
      <c r="H238" s="15">
        <f t="shared" si="80"/>
        <v>-1.098901098901099E-2</v>
      </c>
      <c r="I238" s="28">
        <v>92</v>
      </c>
      <c r="J238" s="15">
        <f t="shared" si="81"/>
        <v>1.098901098901099E-2</v>
      </c>
      <c r="K238" s="28">
        <v>106</v>
      </c>
      <c r="L238" s="15">
        <f t="shared" si="82"/>
        <v>0.16483516483516483</v>
      </c>
      <c r="M238" s="30">
        <f t="shared" si="83"/>
        <v>3.2967032967032968E-2</v>
      </c>
    </row>
    <row r="239" spans="1:13" x14ac:dyDescent="0.25">
      <c r="A239" s="27" t="s">
        <v>2724</v>
      </c>
      <c r="B239" s="28">
        <v>102</v>
      </c>
      <c r="C239" s="28">
        <v>101</v>
      </c>
      <c r="D239" s="15">
        <f t="shared" si="78"/>
        <v>-9.8039215686274508E-3</v>
      </c>
      <c r="E239" s="28">
        <v>100</v>
      </c>
      <c r="F239" s="15">
        <f t="shared" si="79"/>
        <v>-1.9607843137254902E-2</v>
      </c>
      <c r="G239" s="28">
        <v>95</v>
      </c>
      <c r="H239" s="15">
        <f t="shared" si="80"/>
        <v>-6.8627450980392163E-2</v>
      </c>
      <c r="I239" s="28">
        <v>88</v>
      </c>
      <c r="J239" s="15">
        <f t="shared" si="81"/>
        <v>-0.13725490196078433</v>
      </c>
      <c r="K239" s="28">
        <v>95</v>
      </c>
      <c r="L239" s="15">
        <f t="shared" si="82"/>
        <v>-6.8627450980392163E-2</v>
      </c>
      <c r="M239" s="30">
        <f t="shared" si="83"/>
        <v>-6.0784313725490202E-2</v>
      </c>
    </row>
    <row r="240" spans="1:13" x14ac:dyDescent="0.25">
      <c r="A240" s="27" t="s">
        <v>2725</v>
      </c>
      <c r="B240" s="28">
        <v>229</v>
      </c>
      <c r="C240" s="28">
        <v>232</v>
      </c>
      <c r="D240" s="15">
        <f t="shared" si="78"/>
        <v>1.3100436681222707E-2</v>
      </c>
      <c r="E240" s="28">
        <v>231</v>
      </c>
      <c r="F240" s="15">
        <f t="shared" si="79"/>
        <v>8.7336244541484712E-3</v>
      </c>
      <c r="G240" s="28">
        <v>241</v>
      </c>
      <c r="H240" s="15">
        <f t="shared" si="80"/>
        <v>5.2401746724890827E-2</v>
      </c>
      <c r="I240" s="28">
        <v>238</v>
      </c>
      <c r="J240" s="15">
        <f t="shared" si="81"/>
        <v>3.9301310043668124E-2</v>
      </c>
      <c r="K240" s="28">
        <v>234</v>
      </c>
      <c r="L240" s="15">
        <f t="shared" si="82"/>
        <v>2.1834061135371178E-2</v>
      </c>
      <c r="M240" s="30">
        <f t="shared" si="83"/>
        <v>2.707423580786026E-2</v>
      </c>
    </row>
    <row r="241" spans="1:13" x14ac:dyDescent="0.25">
      <c r="A241" s="27" t="s">
        <v>2726</v>
      </c>
      <c r="B241" s="28">
        <v>1</v>
      </c>
      <c r="C241" s="28">
        <v>1</v>
      </c>
      <c r="D241" s="15">
        <f t="shared" si="78"/>
        <v>0</v>
      </c>
      <c r="E241" s="28">
        <v>1</v>
      </c>
      <c r="F241" s="15">
        <f t="shared" si="79"/>
        <v>0</v>
      </c>
      <c r="G241" s="28">
        <v>4</v>
      </c>
      <c r="H241" s="15">
        <f t="shared" si="80"/>
        <v>3</v>
      </c>
      <c r="I241" s="28">
        <v>4</v>
      </c>
      <c r="J241" s="15">
        <f t="shared" si="81"/>
        <v>3</v>
      </c>
      <c r="K241" s="28">
        <v>4</v>
      </c>
      <c r="L241" s="15">
        <f t="shared" si="82"/>
        <v>3</v>
      </c>
      <c r="M241" s="30">
        <f t="shared" si="83"/>
        <v>1.8</v>
      </c>
    </row>
    <row r="242" spans="1:13" x14ac:dyDescent="0.25">
      <c r="A242" s="27" t="s">
        <v>2727</v>
      </c>
      <c r="B242" s="28">
        <v>582</v>
      </c>
      <c r="C242" s="28">
        <v>586</v>
      </c>
      <c r="D242" s="15">
        <f t="shared" si="78"/>
        <v>6.8728522336769758E-3</v>
      </c>
      <c r="E242" s="28">
        <v>596</v>
      </c>
      <c r="F242" s="15">
        <f t="shared" si="79"/>
        <v>2.4054982817869417E-2</v>
      </c>
      <c r="G242" s="28">
        <v>594</v>
      </c>
      <c r="H242" s="15">
        <f t="shared" si="80"/>
        <v>2.0618556701030927E-2</v>
      </c>
      <c r="I242" s="28">
        <v>595</v>
      </c>
      <c r="J242" s="15">
        <f t="shared" si="81"/>
        <v>2.2336769759450172E-2</v>
      </c>
      <c r="K242" s="28">
        <v>658</v>
      </c>
      <c r="L242" s="15">
        <f t="shared" si="82"/>
        <v>0.13058419243986255</v>
      </c>
      <c r="M242" s="30">
        <f t="shared" si="83"/>
        <v>4.0893470790378007E-2</v>
      </c>
    </row>
    <row r="243" spans="1:13" x14ac:dyDescent="0.25">
      <c r="A243" s="27" t="s">
        <v>2728</v>
      </c>
      <c r="B243" s="28">
        <v>10</v>
      </c>
      <c r="C243" s="28">
        <v>11</v>
      </c>
      <c r="D243" s="15">
        <f t="shared" si="78"/>
        <v>0.1</v>
      </c>
      <c r="E243" s="28">
        <v>11</v>
      </c>
      <c r="F243" s="15">
        <f t="shared" si="79"/>
        <v>0.1</v>
      </c>
      <c r="G243" s="28">
        <v>11</v>
      </c>
      <c r="H243" s="15">
        <f t="shared" si="80"/>
        <v>0.1</v>
      </c>
      <c r="I243" s="28">
        <v>10</v>
      </c>
      <c r="J243" s="15">
        <f t="shared" si="81"/>
        <v>0</v>
      </c>
      <c r="K243" s="28">
        <v>11</v>
      </c>
      <c r="L243" s="15">
        <f t="shared" si="82"/>
        <v>0.1</v>
      </c>
      <c r="M243" s="30">
        <f t="shared" si="83"/>
        <v>0.08</v>
      </c>
    </row>
    <row r="244" spans="1:13" x14ac:dyDescent="0.25">
      <c r="A244" s="27" t="s">
        <v>2729</v>
      </c>
      <c r="B244" s="28">
        <v>5</v>
      </c>
      <c r="C244" s="28">
        <v>5</v>
      </c>
      <c r="D244" s="15">
        <f t="shared" si="78"/>
        <v>0</v>
      </c>
      <c r="E244" s="28">
        <v>5</v>
      </c>
      <c r="F244" s="15">
        <f t="shared" si="79"/>
        <v>0</v>
      </c>
      <c r="G244" s="28">
        <v>6</v>
      </c>
      <c r="H244" s="15">
        <f t="shared" si="80"/>
        <v>0.2</v>
      </c>
      <c r="I244" s="28">
        <v>6</v>
      </c>
      <c r="J244" s="15">
        <f t="shared" si="81"/>
        <v>0.2</v>
      </c>
      <c r="K244" s="28">
        <v>5</v>
      </c>
      <c r="L244" s="15">
        <f t="shared" si="82"/>
        <v>0</v>
      </c>
      <c r="M244" s="30">
        <f t="shared" si="83"/>
        <v>0.08</v>
      </c>
    </row>
    <row r="245" spans="1:13" x14ac:dyDescent="0.25">
      <c r="A245" s="27" t="s">
        <v>2730</v>
      </c>
      <c r="B245" s="28">
        <v>220</v>
      </c>
      <c r="C245" s="28">
        <v>224</v>
      </c>
      <c r="D245" s="15">
        <f t="shared" si="78"/>
        <v>1.8181818181818181E-2</v>
      </c>
      <c r="E245" s="28">
        <v>243</v>
      </c>
      <c r="F245" s="15">
        <f t="shared" si="79"/>
        <v>0.10454545454545454</v>
      </c>
      <c r="G245" s="28">
        <v>257</v>
      </c>
      <c r="H245" s="15">
        <f t="shared" si="80"/>
        <v>0.16818181818181818</v>
      </c>
      <c r="I245" s="28">
        <v>277</v>
      </c>
      <c r="J245" s="15">
        <f t="shared" si="81"/>
        <v>0.25909090909090909</v>
      </c>
      <c r="K245" s="28">
        <v>344</v>
      </c>
      <c r="L245" s="15">
        <f t="shared" si="82"/>
        <v>0.5636363636363636</v>
      </c>
      <c r="M245" s="30">
        <f t="shared" si="83"/>
        <v>0.22272727272727275</v>
      </c>
    </row>
    <row r="246" spans="1:13" x14ac:dyDescent="0.25">
      <c r="A246" s="27" t="s">
        <v>3068</v>
      </c>
      <c r="B246" s="28">
        <v>101</v>
      </c>
      <c r="C246" s="28">
        <v>103</v>
      </c>
      <c r="D246" s="15">
        <f t="shared" si="78"/>
        <v>1.9801980198019802E-2</v>
      </c>
      <c r="E246" s="28">
        <v>104</v>
      </c>
      <c r="F246" s="15">
        <f t="shared" si="79"/>
        <v>2.9702970297029702E-2</v>
      </c>
      <c r="G246" s="28">
        <v>107</v>
      </c>
      <c r="H246" s="15">
        <f t="shared" si="80"/>
        <v>5.9405940594059403E-2</v>
      </c>
      <c r="I246" s="28">
        <v>107</v>
      </c>
      <c r="J246" s="15">
        <f t="shared" si="81"/>
        <v>5.9405940594059403E-2</v>
      </c>
      <c r="K246" s="28">
        <v>115</v>
      </c>
      <c r="L246" s="15">
        <f t="shared" si="82"/>
        <v>0.13861386138613863</v>
      </c>
      <c r="M246" s="30">
        <f t="shared" si="83"/>
        <v>6.1386138613861385E-2</v>
      </c>
    </row>
    <row r="247" spans="1:13" x14ac:dyDescent="0.25">
      <c r="A247" s="27" t="s">
        <v>3120</v>
      </c>
      <c r="B247" s="28">
        <v>3</v>
      </c>
      <c r="C247" s="28">
        <v>3</v>
      </c>
      <c r="D247" s="15">
        <f t="shared" si="78"/>
        <v>0</v>
      </c>
      <c r="E247" s="28">
        <v>3</v>
      </c>
      <c r="F247" s="15">
        <f t="shared" si="79"/>
        <v>0</v>
      </c>
      <c r="G247" s="28">
        <v>3</v>
      </c>
      <c r="H247" s="15">
        <f t="shared" si="80"/>
        <v>0</v>
      </c>
      <c r="I247" s="28">
        <v>3</v>
      </c>
      <c r="J247" s="15">
        <f t="shared" si="81"/>
        <v>0</v>
      </c>
      <c r="K247" s="28">
        <v>3</v>
      </c>
      <c r="L247" s="15">
        <f t="shared" si="82"/>
        <v>0</v>
      </c>
      <c r="M247" s="30">
        <f t="shared" si="83"/>
        <v>0</v>
      </c>
    </row>
    <row r="248" spans="1:13" x14ac:dyDescent="0.25">
      <c r="A248" s="27" t="s">
        <v>2731</v>
      </c>
      <c r="B248" s="28">
        <v>80</v>
      </c>
      <c r="C248" s="28">
        <v>81</v>
      </c>
      <c r="D248" s="15">
        <f t="shared" si="78"/>
        <v>1.2500000000000001E-2</v>
      </c>
      <c r="E248" s="28">
        <v>80</v>
      </c>
      <c r="F248" s="15">
        <f t="shared" si="79"/>
        <v>0</v>
      </c>
      <c r="G248" s="28">
        <v>81</v>
      </c>
      <c r="H248" s="15">
        <f t="shared" si="80"/>
        <v>1.2500000000000001E-2</v>
      </c>
      <c r="I248" s="28">
        <v>78</v>
      </c>
      <c r="J248" s="15">
        <f t="shared" si="81"/>
        <v>-2.5000000000000001E-2</v>
      </c>
      <c r="K248" s="28">
        <v>84</v>
      </c>
      <c r="L248" s="15">
        <f t="shared" si="82"/>
        <v>0.05</v>
      </c>
      <c r="M248" s="30">
        <f t="shared" si="83"/>
        <v>0.01</v>
      </c>
    </row>
    <row r="249" spans="1:13" x14ac:dyDescent="0.25">
      <c r="A249" s="27" t="s">
        <v>2732</v>
      </c>
      <c r="B249" s="28">
        <v>1</v>
      </c>
      <c r="C249" s="28">
        <v>1</v>
      </c>
      <c r="D249" s="15">
        <f t="shared" si="78"/>
        <v>0</v>
      </c>
      <c r="E249" s="28">
        <v>1</v>
      </c>
      <c r="F249" s="15">
        <f t="shared" si="79"/>
        <v>0</v>
      </c>
      <c r="G249" s="28">
        <v>1</v>
      </c>
      <c r="H249" s="15">
        <f t="shared" si="80"/>
        <v>0</v>
      </c>
      <c r="I249" s="28">
        <v>1</v>
      </c>
      <c r="J249" s="15">
        <f t="shared" si="81"/>
        <v>0</v>
      </c>
      <c r="K249" s="28">
        <v>1</v>
      </c>
      <c r="L249" s="15">
        <f t="shared" si="82"/>
        <v>0</v>
      </c>
      <c r="M249" s="30">
        <f t="shared" si="83"/>
        <v>0</v>
      </c>
    </row>
    <row r="250" spans="1:13" x14ac:dyDescent="0.25">
      <c r="A250" s="27" t="s">
        <v>2733</v>
      </c>
      <c r="B250" s="28">
        <v>5</v>
      </c>
      <c r="C250" s="28">
        <v>5</v>
      </c>
      <c r="D250" s="15">
        <f t="shared" si="78"/>
        <v>0</v>
      </c>
      <c r="E250" s="28">
        <v>5</v>
      </c>
      <c r="F250" s="15">
        <f t="shared" si="79"/>
        <v>0</v>
      </c>
      <c r="G250" s="28">
        <v>5</v>
      </c>
      <c r="H250" s="15">
        <f t="shared" si="80"/>
        <v>0</v>
      </c>
      <c r="I250" s="28">
        <v>5</v>
      </c>
      <c r="J250" s="15">
        <f t="shared" si="81"/>
        <v>0</v>
      </c>
      <c r="K250" s="28">
        <v>3</v>
      </c>
      <c r="L250" s="15">
        <f t="shared" si="82"/>
        <v>-0.4</v>
      </c>
      <c r="M250" s="30">
        <f t="shared" si="83"/>
        <v>-0.08</v>
      </c>
    </row>
    <row r="251" spans="1:13" x14ac:dyDescent="0.25">
      <c r="A251" s="27" t="s">
        <v>2734</v>
      </c>
      <c r="B251" s="28">
        <v>3</v>
      </c>
      <c r="C251" s="28">
        <v>3</v>
      </c>
      <c r="D251" s="15">
        <f t="shared" ref="D251:D282" si="84">(C251-B251)/B251</f>
        <v>0</v>
      </c>
      <c r="E251" s="28">
        <v>3</v>
      </c>
      <c r="F251" s="15">
        <f t="shared" ref="F251:F282" si="85">(E251-B251)/B251</f>
        <v>0</v>
      </c>
      <c r="G251" s="28">
        <v>2</v>
      </c>
      <c r="H251" s="15">
        <f t="shared" ref="H251:H282" si="86">(G251-B251)/B251</f>
        <v>-0.33333333333333331</v>
      </c>
      <c r="I251" s="28">
        <v>4</v>
      </c>
      <c r="J251" s="15">
        <f t="shared" ref="J251:J282" si="87">(I251-B251)/B251</f>
        <v>0.33333333333333331</v>
      </c>
      <c r="K251" s="28">
        <v>7</v>
      </c>
      <c r="L251" s="15">
        <f t="shared" ref="L251:L282" si="88">(K251-B251)/B251</f>
        <v>1.3333333333333333</v>
      </c>
      <c r="M251" s="30">
        <f t="shared" ref="M251:M282" si="89">AVERAGE(D251,F251,H251,J251,L251)</f>
        <v>0.26666666666666666</v>
      </c>
    </row>
    <row r="252" spans="1:13" x14ac:dyDescent="0.25">
      <c r="A252" s="27" t="s">
        <v>2735</v>
      </c>
      <c r="B252" s="28">
        <v>32</v>
      </c>
      <c r="C252" s="28">
        <v>32</v>
      </c>
      <c r="D252" s="15">
        <f t="shared" si="84"/>
        <v>0</v>
      </c>
      <c r="E252" s="28">
        <v>32</v>
      </c>
      <c r="F252" s="15">
        <f t="shared" si="85"/>
        <v>0</v>
      </c>
      <c r="G252" s="28">
        <v>31</v>
      </c>
      <c r="H252" s="15">
        <f t="shared" si="86"/>
        <v>-3.125E-2</v>
      </c>
      <c r="I252" s="28">
        <v>31</v>
      </c>
      <c r="J252" s="15">
        <f t="shared" si="87"/>
        <v>-3.125E-2</v>
      </c>
      <c r="K252" s="28">
        <v>31</v>
      </c>
      <c r="L252" s="15">
        <f t="shared" si="88"/>
        <v>-3.125E-2</v>
      </c>
      <c r="M252" s="30">
        <f t="shared" si="89"/>
        <v>-1.8749999999999999E-2</v>
      </c>
    </row>
    <row r="253" spans="1:13" x14ac:dyDescent="0.25">
      <c r="A253" s="27" t="s">
        <v>2736</v>
      </c>
      <c r="B253" s="28">
        <v>4293</v>
      </c>
      <c r="C253" s="28">
        <v>4302</v>
      </c>
      <c r="D253" s="15">
        <f t="shared" si="84"/>
        <v>2.0964360587002098E-3</v>
      </c>
      <c r="E253" s="28">
        <v>4293</v>
      </c>
      <c r="F253" s="15">
        <f t="shared" si="85"/>
        <v>0</v>
      </c>
      <c r="G253" s="28">
        <v>4280</v>
      </c>
      <c r="H253" s="15">
        <f t="shared" si="86"/>
        <v>-3.028185418122525E-3</v>
      </c>
      <c r="I253" s="28">
        <v>4300</v>
      </c>
      <c r="J253" s="15">
        <f t="shared" si="87"/>
        <v>1.6305613789890519E-3</v>
      </c>
      <c r="K253" s="28">
        <v>4282</v>
      </c>
      <c r="L253" s="15">
        <f t="shared" si="88"/>
        <v>-2.5623107384113671E-3</v>
      </c>
      <c r="M253" s="30">
        <f t="shared" si="89"/>
        <v>-3.726997437689261E-4</v>
      </c>
    </row>
    <row r="254" spans="1:13" x14ac:dyDescent="0.25">
      <c r="A254" s="27" t="s">
        <v>2737</v>
      </c>
      <c r="B254" s="28">
        <v>8</v>
      </c>
      <c r="C254" s="28">
        <v>8</v>
      </c>
      <c r="D254" s="15">
        <f t="shared" si="84"/>
        <v>0</v>
      </c>
      <c r="E254" s="28">
        <v>8</v>
      </c>
      <c r="F254" s="15">
        <f t="shared" si="85"/>
        <v>0</v>
      </c>
      <c r="G254" s="28">
        <v>8</v>
      </c>
      <c r="H254" s="15">
        <f t="shared" si="86"/>
        <v>0</v>
      </c>
      <c r="I254" s="28">
        <v>6</v>
      </c>
      <c r="J254" s="15">
        <f t="shared" si="87"/>
        <v>-0.25</v>
      </c>
      <c r="K254" s="28">
        <v>6</v>
      </c>
      <c r="L254" s="15">
        <f t="shared" si="88"/>
        <v>-0.25</v>
      </c>
      <c r="M254" s="30">
        <f t="shared" si="89"/>
        <v>-0.1</v>
      </c>
    </row>
    <row r="255" spans="1:13" x14ac:dyDescent="0.25">
      <c r="A255" s="27" t="s">
        <v>2738</v>
      </c>
      <c r="B255" s="28">
        <v>7</v>
      </c>
      <c r="C255" s="28">
        <v>8</v>
      </c>
      <c r="D255" s="15">
        <f t="shared" si="84"/>
        <v>0.14285714285714285</v>
      </c>
      <c r="E255" s="28">
        <v>9</v>
      </c>
      <c r="F255" s="15">
        <f t="shared" si="85"/>
        <v>0.2857142857142857</v>
      </c>
      <c r="G255" s="28">
        <v>11</v>
      </c>
      <c r="H255" s="15">
        <f t="shared" si="86"/>
        <v>0.5714285714285714</v>
      </c>
      <c r="I255" s="28">
        <v>10</v>
      </c>
      <c r="J255" s="15">
        <f t="shared" si="87"/>
        <v>0.42857142857142855</v>
      </c>
      <c r="K255" s="28">
        <v>12</v>
      </c>
      <c r="L255" s="15">
        <f t="shared" si="88"/>
        <v>0.7142857142857143</v>
      </c>
      <c r="M255" s="30">
        <f t="shared" si="89"/>
        <v>0.42857142857142855</v>
      </c>
    </row>
    <row r="256" spans="1:13" x14ac:dyDescent="0.25">
      <c r="A256" s="27" t="s">
        <v>2739</v>
      </c>
      <c r="B256" s="28">
        <v>275</v>
      </c>
      <c r="C256" s="28">
        <v>277</v>
      </c>
      <c r="D256" s="15">
        <f t="shared" si="84"/>
        <v>7.2727272727272727E-3</v>
      </c>
      <c r="E256" s="28">
        <v>280</v>
      </c>
      <c r="F256" s="15">
        <f t="shared" si="85"/>
        <v>1.8181818181818181E-2</v>
      </c>
      <c r="G256" s="28">
        <v>325</v>
      </c>
      <c r="H256" s="15">
        <f t="shared" si="86"/>
        <v>0.18181818181818182</v>
      </c>
      <c r="I256" s="28">
        <v>342</v>
      </c>
      <c r="J256" s="15">
        <f t="shared" si="87"/>
        <v>0.24363636363636362</v>
      </c>
      <c r="K256" s="28">
        <v>356</v>
      </c>
      <c r="L256" s="15">
        <f t="shared" si="88"/>
        <v>0.29454545454545455</v>
      </c>
      <c r="M256" s="30">
        <f t="shared" si="89"/>
        <v>0.14909090909090911</v>
      </c>
    </row>
    <row r="257" spans="1:13" x14ac:dyDescent="0.25">
      <c r="A257" s="27" t="s">
        <v>2740</v>
      </c>
      <c r="B257" s="28">
        <v>1546</v>
      </c>
      <c r="C257" s="28">
        <v>1563</v>
      </c>
      <c r="D257" s="15">
        <f t="shared" si="84"/>
        <v>1.0996119016817595E-2</v>
      </c>
      <c r="E257" s="28">
        <v>1532</v>
      </c>
      <c r="F257" s="15">
        <f t="shared" si="85"/>
        <v>-9.0556274256144882E-3</v>
      </c>
      <c r="G257" s="28">
        <v>1544</v>
      </c>
      <c r="H257" s="15">
        <f t="shared" si="86"/>
        <v>-1.29366106080207E-3</v>
      </c>
      <c r="I257" s="28">
        <v>1549</v>
      </c>
      <c r="J257" s="15">
        <f t="shared" si="87"/>
        <v>1.9404915912031048E-3</v>
      </c>
      <c r="K257" s="28">
        <v>1556</v>
      </c>
      <c r="L257" s="15">
        <f t="shared" si="88"/>
        <v>6.4683053040103496E-3</v>
      </c>
      <c r="M257" s="30">
        <f t="shared" si="89"/>
        <v>1.8111254851228983E-3</v>
      </c>
    </row>
    <row r="258" spans="1:13" x14ac:dyDescent="0.25">
      <c r="A258" s="27" t="s">
        <v>2741</v>
      </c>
      <c r="B258" s="28">
        <v>34</v>
      </c>
      <c r="C258" s="28">
        <v>34</v>
      </c>
      <c r="D258" s="15">
        <f t="shared" si="84"/>
        <v>0</v>
      </c>
      <c r="E258" s="28">
        <v>34</v>
      </c>
      <c r="F258" s="15">
        <f t="shared" si="85"/>
        <v>0</v>
      </c>
      <c r="G258" s="28">
        <v>34</v>
      </c>
      <c r="H258" s="15">
        <f t="shared" si="86"/>
        <v>0</v>
      </c>
      <c r="I258" s="28">
        <v>35</v>
      </c>
      <c r="J258" s="15">
        <f t="shared" si="87"/>
        <v>2.9411764705882353E-2</v>
      </c>
      <c r="K258" s="28">
        <v>40</v>
      </c>
      <c r="L258" s="15">
        <f t="shared" si="88"/>
        <v>0.17647058823529413</v>
      </c>
      <c r="M258" s="30">
        <f t="shared" si="89"/>
        <v>4.11764705882353E-2</v>
      </c>
    </row>
    <row r="259" spans="1:13" x14ac:dyDescent="0.25">
      <c r="A259" s="27" t="s">
        <v>2742</v>
      </c>
      <c r="B259" s="28">
        <v>936</v>
      </c>
      <c r="C259" s="28">
        <v>937</v>
      </c>
      <c r="D259" s="15">
        <f t="shared" si="84"/>
        <v>1.0683760683760685E-3</v>
      </c>
      <c r="E259" s="28">
        <v>944</v>
      </c>
      <c r="F259" s="15">
        <f t="shared" si="85"/>
        <v>8.5470085470085479E-3</v>
      </c>
      <c r="G259" s="28">
        <v>934</v>
      </c>
      <c r="H259" s="15">
        <f t="shared" si="86"/>
        <v>-2.136752136752137E-3</v>
      </c>
      <c r="I259" s="28">
        <v>946</v>
      </c>
      <c r="J259" s="15">
        <f t="shared" si="87"/>
        <v>1.0683760683760684E-2</v>
      </c>
      <c r="K259" s="28">
        <v>965</v>
      </c>
      <c r="L259" s="15">
        <f t="shared" si="88"/>
        <v>3.0982905982905984E-2</v>
      </c>
      <c r="M259" s="30">
        <f t="shared" si="89"/>
        <v>9.8290598290598306E-3</v>
      </c>
    </row>
    <row r="260" spans="1:13" x14ac:dyDescent="0.25">
      <c r="A260" s="27" t="s">
        <v>2743</v>
      </c>
      <c r="B260" s="28">
        <v>6</v>
      </c>
      <c r="C260" s="28">
        <v>6</v>
      </c>
      <c r="D260" s="15">
        <f t="shared" si="84"/>
        <v>0</v>
      </c>
      <c r="E260" s="28">
        <v>7</v>
      </c>
      <c r="F260" s="15">
        <f t="shared" si="85"/>
        <v>0.16666666666666666</v>
      </c>
      <c r="G260" s="28">
        <v>7</v>
      </c>
      <c r="H260" s="15">
        <f t="shared" si="86"/>
        <v>0.16666666666666666</v>
      </c>
      <c r="I260" s="28">
        <v>9</v>
      </c>
      <c r="J260" s="15">
        <f t="shared" si="87"/>
        <v>0.5</v>
      </c>
      <c r="K260" s="28">
        <v>9</v>
      </c>
      <c r="L260" s="15">
        <f t="shared" si="88"/>
        <v>0.5</v>
      </c>
      <c r="M260" s="30">
        <f t="shared" si="89"/>
        <v>0.26666666666666666</v>
      </c>
    </row>
    <row r="261" spans="1:13" x14ac:dyDescent="0.25">
      <c r="A261" s="27" t="s">
        <v>2744</v>
      </c>
      <c r="B261" s="28">
        <v>45</v>
      </c>
      <c r="C261" s="28">
        <v>45</v>
      </c>
      <c r="D261" s="15">
        <f t="shared" si="84"/>
        <v>0</v>
      </c>
      <c r="E261" s="28">
        <v>44</v>
      </c>
      <c r="F261" s="15">
        <f t="shared" si="85"/>
        <v>-2.2222222222222223E-2</v>
      </c>
      <c r="G261" s="28">
        <v>45</v>
      </c>
      <c r="H261" s="15">
        <f t="shared" si="86"/>
        <v>0</v>
      </c>
      <c r="I261" s="28">
        <v>45</v>
      </c>
      <c r="J261" s="15">
        <f t="shared" si="87"/>
        <v>0</v>
      </c>
      <c r="K261" s="28">
        <v>51</v>
      </c>
      <c r="L261" s="15">
        <f t="shared" si="88"/>
        <v>0.13333333333333333</v>
      </c>
      <c r="M261" s="30">
        <f t="shared" si="89"/>
        <v>2.222222222222222E-2</v>
      </c>
    </row>
    <row r="262" spans="1:13" x14ac:dyDescent="0.25">
      <c r="A262" s="27" t="s">
        <v>2745</v>
      </c>
      <c r="B262" s="28">
        <v>5</v>
      </c>
      <c r="C262" s="28">
        <v>5</v>
      </c>
      <c r="D262" s="15">
        <f t="shared" si="84"/>
        <v>0</v>
      </c>
      <c r="E262" s="28">
        <v>5</v>
      </c>
      <c r="F262" s="15">
        <f t="shared" si="85"/>
        <v>0</v>
      </c>
      <c r="G262" s="28">
        <v>3</v>
      </c>
      <c r="H262" s="15">
        <f t="shared" si="86"/>
        <v>-0.4</v>
      </c>
      <c r="I262" s="28">
        <v>3</v>
      </c>
      <c r="J262" s="15">
        <f t="shared" si="87"/>
        <v>-0.4</v>
      </c>
      <c r="K262" s="28">
        <v>2</v>
      </c>
      <c r="L262" s="15">
        <f t="shared" si="88"/>
        <v>-0.6</v>
      </c>
      <c r="M262" s="30">
        <f t="shared" si="89"/>
        <v>-0.27999999999999997</v>
      </c>
    </row>
    <row r="263" spans="1:13" x14ac:dyDescent="0.25">
      <c r="A263" s="27" t="s">
        <v>2746</v>
      </c>
      <c r="B263" s="28">
        <v>41</v>
      </c>
      <c r="C263" s="28">
        <v>41</v>
      </c>
      <c r="D263" s="15">
        <f t="shared" si="84"/>
        <v>0</v>
      </c>
      <c r="E263" s="28">
        <v>44</v>
      </c>
      <c r="F263" s="15">
        <f t="shared" si="85"/>
        <v>7.3170731707317069E-2</v>
      </c>
      <c r="G263" s="28">
        <v>47</v>
      </c>
      <c r="H263" s="15">
        <f t="shared" si="86"/>
        <v>0.14634146341463414</v>
      </c>
      <c r="I263" s="28">
        <v>47</v>
      </c>
      <c r="J263" s="15">
        <f t="shared" si="87"/>
        <v>0.14634146341463414</v>
      </c>
      <c r="K263" s="28">
        <v>51</v>
      </c>
      <c r="L263" s="15">
        <f t="shared" si="88"/>
        <v>0.24390243902439024</v>
      </c>
      <c r="M263" s="30">
        <f t="shared" si="89"/>
        <v>0.12195121951219512</v>
      </c>
    </row>
    <row r="264" spans="1:13" x14ac:dyDescent="0.25">
      <c r="A264" s="27" t="s">
        <v>2747</v>
      </c>
      <c r="B264" s="28">
        <v>1</v>
      </c>
      <c r="C264" s="28">
        <v>1</v>
      </c>
      <c r="D264" s="15">
        <f t="shared" si="84"/>
        <v>0</v>
      </c>
      <c r="E264" s="28">
        <v>1</v>
      </c>
      <c r="F264" s="15">
        <f t="shared" si="85"/>
        <v>0</v>
      </c>
      <c r="G264" s="28">
        <v>1</v>
      </c>
      <c r="H264" s="15">
        <f t="shared" si="86"/>
        <v>0</v>
      </c>
      <c r="I264" s="28">
        <v>1</v>
      </c>
      <c r="J264" s="15">
        <f t="shared" si="87"/>
        <v>0</v>
      </c>
      <c r="K264" s="28">
        <v>1</v>
      </c>
      <c r="L264" s="15">
        <f t="shared" si="88"/>
        <v>0</v>
      </c>
      <c r="M264" s="30">
        <f t="shared" si="89"/>
        <v>0</v>
      </c>
    </row>
    <row r="265" spans="1:13" x14ac:dyDescent="0.25">
      <c r="A265" s="27" t="s">
        <v>2748</v>
      </c>
      <c r="B265" s="28">
        <v>6</v>
      </c>
      <c r="C265" s="28">
        <v>5</v>
      </c>
      <c r="D265" s="15">
        <f t="shared" si="84"/>
        <v>-0.16666666666666666</v>
      </c>
      <c r="E265" s="28">
        <v>5</v>
      </c>
      <c r="F265" s="15">
        <f t="shared" si="85"/>
        <v>-0.16666666666666666</v>
      </c>
      <c r="G265" s="28">
        <v>5</v>
      </c>
      <c r="H265" s="15">
        <f t="shared" si="86"/>
        <v>-0.16666666666666666</v>
      </c>
      <c r="I265" s="28">
        <v>4</v>
      </c>
      <c r="J265" s="15">
        <f t="shared" si="87"/>
        <v>-0.33333333333333331</v>
      </c>
      <c r="K265" s="28">
        <v>4</v>
      </c>
      <c r="L265" s="15">
        <f t="shared" si="88"/>
        <v>-0.33333333333333331</v>
      </c>
      <c r="M265" s="30">
        <f t="shared" si="89"/>
        <v>-0.23333333333333331</v>
      </c>
    </row>
    <row r="266" spans="1:13" x14ac:dyDescent="0.25">
      <c r="A266" s="27" t="s">
        <v>2749</v>
      </c>
      <c r="B266" s="28">
        <v>7</v>
      </c>
      <c r="C266" s="28">
        <v>7</v>
      </c>
      <c r="D266" s="15">
        <f t="shared" si="84"/>
        <v>0</v>
      </c>
      <c r="E266" s="28">
        <v>7</v>
      </c>
      <c r="F266" s="15">
        <f t="shared" si="85"/>
        <v>0</v>
      </c>
      <c r="G266" s="28">
        <v>7</v>
      </c>
      <c r="H266" s="15">
        <f t="shared" si="86"/>
        <v>0</v>
      </c>
      <c r="I266" s="28">
        <v>7</v>
      </c>
      <c r="J266" s="15">
        <f t="shared" si="87"/>
        <v>0</v>
      </c>
      <c r="K266" s="28">
        <v>8</v>
      </c>
      <c r="L266" s="15">
        <f t="shared" si="88"/>
        <v>0.14285714285714285</v>
      </c>
      <c r="M266" s="30">
        <f t="shared" si="89"/>
        <v>2.8571428571428571E-2</v>
      </c>
    </row>
    <row r="267" spans="1:13" x14ac:dyDescent="0.25">
      <c r="A267" s="27" t="s">
        <v>2750</v>
      </c>
      <c r="B267" s="28">
        <v>18</v>
      </c>
      <c r="C267" s="28">
        <v>19</v>
      </c>
      <c r="D267" s="15">
        <f t="shared" si="84"/>
        <v>5.5555555555555552E-2</v>
      </c>
      <c r="E267" s="28">
        <v>20</v>
      </c>
      <c r="F267" s="15">
        <f t="shared" si="85"/>
        <v>0.1111111111111111</v>
      </c>
      <c r="G267" s="28">
        <v>27</v>
      </c>
      <c r="H267" s="15">
        <f t="shared" si="86"/>
        <v>0.5</v>
      </c>
      <c r="I267" s="28">
        <v>27</v>
      </c>
      <c r="J267" s="15">
        <f t="shared" si="87"/>
        <v>0.5</v>
      </c>
      <c r="K267" s="28">
        <v>29</v>
      </c>
      <c r="L267" s="15">
        <f t="shared" si="88"/>
        <v>0.61111111111111116</v>
      </c>
      <c r="M267" s="30">
        <f t="shared" si="89"/>
        <v>0.35555555555555551</v>
      </c>
    </row>
    <row r="268" spans="1:13" x14ac:dyDescent="0.25">
      <c r="A268" s="27" t="s">
        <v>3069</v>
      </c>
      <c r="B268" s="28">
        <v>56</v>
      </c>
      <c r="C268" s="28">
        <v>54</v>
      </c>
      <c r="D268" s="15">
        <f t="shared" si="84"/>
        <v>-3.5714285714285712E-2</v>
      </c>
      <c r="E268" s="28">
        <v>56</v>
      </c>
      <c r="F268" s="15">
        <f t="shared" si="85"/>
        <v>0</v>
      </c>
      <c r="G268" s="28">
        <v>61</v>
      </c>
      <c r="H268" s="15">
        <f t="shared" si="86"/>
        <v>8.9285714285714288E-2</v>
      </c>
      <c r="I268" s="28">
        <v>61</v>
      </c>
      <c r="J268" s="15">
        <f t="shared" si="87"/>
        <v>8.9285714285714288E-2</v>
      </c>
      <c r="K268" s="28">
        <v>65</v>
      </c>
      <c r="L268" s="15">
        <f t="shared" si="88"/>
        <v>0.16071428571428573</v>
      </c>
      <c r="M268" s="30">
        <f t="shared" si="89"/>
        <v>6.0714285714285721E-2</v>
      </c>
    </row>
    <row r="269" spans="1:13" x14ac:dyDescent="0.25">
      <c r="A269" s="27" t="s">
        <v>2751</v>
      </c>
      <c r="B269" s="28">
        <v>4</v>
      </c>
      <c r="C269" s="28">
        <v>4</v>
      </c>
      <c r="D269" s="15">
        <f t="shared" si="84"/>
        <v>0</v>
      </c>
      <c r="E269" s="28">
        <v>4</v>
      </c>
      <c r="F269" s="15">
        <f t="shared" si="85"/>
        <v>0</v>
      </c>
      <c r="G269" s="28">
        <v>6</v>
      </c>
      <c r="H269" s="15">
        <f t="shared" si="86"/>
        <v>0.5</v>
      </c>
      <c r="I269" s="28">
        <v>6</v>
      </c>
      <c r="J269" s="15">
        <f t="shared" si="87"/>
        <v>0.5</v>
      </c>
      <c r="K269" s="28">
        <v>6</v>
      </c>
      <c r="L269" s="15">
        <f t="shared" si="88"/>
        <v>0.5</v>
      </c>
      <c r="M269" s="30">
        <f t="shared" si="89"/>
        <v>0.3</v>
      </c>
    </row>
    <row r="270" spans="1:13" x14ac:dyDescent="0.25">
      <c r="A270" s="27" t="s">
        <v>2752</v>
      </c>
      <c r="B270" s="28">
        <v>332</v>
      </c>
      <c r="C270" s="28">
        <v>338</v>
      </c>
      <c r="D270" s="15">
        <f t="shared" si="84"/>
        <v>1.8072289156626505E-2</v>
      </c>
      <c r="E270" s="28">
        <v>351</v>
      </c>
      <c r="F270" s="15">
        <f t="shared" si="85"/>
        <v>5.7228915662650599E-2</v>
      </c>
      <c r="G270" s="28">
        <v>358</v>
      </c>
      <c r="H270" s="15">
        <f t="shared" si="86"/>
        <v>7.8313253012048195E-2</v>
      </c>
      <c r="I270" s="28">
        <v>370</v>
      </c>
      <c r="J270" s="15">
        <f t="shared" si="87"/>
        <v>0.1144578313253012</v>
      </c>
      <c r="K270" s="28">
        <v>430</v>
      </c>
      <c r="L270" s="15">
        <f t="shared" si="88"/>
        <v>0.29518072289156627</v>
      </c>
      <c r="M270" s="30">
        <f t="shared" si="89"/>
        <v>0.11265060240963856</v>
      </c>
    </row>
    <row r="271" spans="1:13" x14ac:dyDescent="0.25">
      <c r="A271" s="27" t="s">
        <v>2753</v>
      </c>
      <c r="B271" s="28">
        <v>143</v>
      </c>
      <c r="C271" s="28">
        <v>140</v>
      </c>
      <c r="D271" s="15">
        <f t="shared" si="84"/>
        <v>-2.097902097902098E-2</v>
      </c>
      <c r="E271" s="28">
        <v>143</v>
      </c>
      <c r="F271" s="15">
        <f t="shared" si="85"/>
        <v>0</v>
      </c>
      <c r="G271" s="28">
        <v>177</v>
      </c>
      <c r="H271" s="15">
        <f t="shared" si="86"/>
        <v>0.23776223776223776</v>
      </c>
      <c r="I271" s="28">
        <v>175</v>
      </c>
      <c r="J271" s="15">
        <f t="shared" si="87"/>
        <v>0.22377622377622378</v>
      </c>
      <c r="K271" s="28">
        <v>190</v>
      </c>
      <c r="L271" s="15">
        <f t="shared" si="88"/>
        <v>0.32867132867132864</v>
      </c>
      <c r="M271" s="30">
        <f t="shared" si="89"/>
        <v>0.15384615384615383</v>
      </c>
    </row>
    <row r="272" spans="1:13" x14ac:dyDescent="0.25">
      <c r="A272" s="27" t="s">
        <v>2754</v>
      </c>
      <c r="B272" s="28">
        <v>102</v>
      </c>
      <c r="C272" s="28">
        <v>103</v>
      </c>
      <c r="D272" s="15">
        <f t="shared" si="84"/>
        <v>9.8039215686274508E-3</v>
      </c>
      <c r="E272" s="28">
        <v>100</v>
      </c>
      <c r="F272" s="15">
        <f t="shared" si="85"/>
        <v>-1.9607843137254902E-2</v>
      </c>
      <c r="G272" s="28">
        <v>102</v>
      </c>
      <c r="H272" s="15">
        <f t="shared" si="86"/>
        <v>0</v>
      </c>
      <c r="I272" s="28">
        <v>98</v>
      </c>
      <c r="J272" s="15">
        <f t="shared" si="87"/>
        <v>-3.9215686274509803E-2</v>
      </c>
      <c r="K272" s="28">
        <v>101</v>
      </c>
      <c r="L272" s="15">
        <f t="shared" si="88"/>
        <v>-9.8039215686274508E-3</v>
      </c>
      <c r="M272" s="30">
        <f t="shared" si="89"/>
        <v>-1.1764705882352941E-2</v>
      </c>
    </row>
    <row r="273" spans="1:13" x14ac:dyDescent="0.25">
      <c r="A273" s="27" t="s">
        <v>2755</v>
      </c>
      <c r="B273" s="28">
        <v>11</v>
      </c>
      <c r="C273" s="28">
        <v>12</v>
      </c>
      <c r="D273" s="15">
        <f t="shared" si="84"/>
        <v>9.0909090909090912E-2</v>
      </c>
      <c r="E273" s="28">
        <v>12</v>
      </c>
      <c r="F273" s="15">
        <f t="shared" si="85"/>
        <v>9.0909090909090912E-2</v>
      </c>
      <c r="G273" s="28">
        <v>12</v>
      </c>
      <c r="H273" s="15">
        <f t="shared" si="86"/>
        <v>9.0909090909090912E-2</v>
      </c>
      <c r="I273" s="28">
        <v>11</v>
      </c>
      <c r="J273" s="15">
        <f t="shared" si="87"/>
        <v>0</v>
      </c>
      <c r="K273" s="28">
        <v>16</v>
      </c>
      <c r="L273" s="15">
        <f t="shared" si="88"/>
        <v>0.45454545454545453</v>
      </c>
      <c r="M273" s="30">
        <f t="shared" si="89"/>
        <v>0.14545454545454545</v>
      </c>
    </row>
    <row r="274" spans="1:13" x14ac:dyDescent="0.25">
      <c r="A274" s="27" t="s">
        <v>2756</v>
      </c>
      <c r="B274" s="28">
        <v>22</v>
      </c>
      <c r="C274" s="28">
        <v>22</v>
      </c>
      <c r="D274" s="15">
        <f t="shared" si="84"/>
        <v>0</v>
      </c>
      <c r="E274" s="28">
        <v>22</v>
      </c>
      <c r="F274" s="15">
        <f t="shared" si="85"/>
        <v>0</v>
      </c>
      <c r="G274" s="28">
        <v>22</v>
      </c>
      <c r="H274" s="15">
        <f t="shared" si="86"/>
        <v>0</v>
      </c>
      <c r="I274" s="28">
        <v>28</v>
      </c>
      <c r="J274" s="15">
        <f t="shared" si="87"/>
        <v>0.27272727272727271</v>
      </c>
      <c r="K274" s="28">
        <v>29</v>
      </c>
      <c r="L274" s="15">
        <f t="shared" si="88"/>
        <v>0.31818181818181818</v>
      </c>
      <c r="M274" s="30">
        <f t="shared" si="89"/>
        <v>0.11818181818181817</v>
      </c>
    </row>
    <row r="275" spans="1:13" x14ac:dyDescent="0.25">
      <c r="A275" s="27" t="s">
        <v>2757</v>
      </c>
      <c r="B275" s="28">
        <v>4</v>
      </c>
      <c r="C275" s="28">
        <v>4</v>
      </c>
      <c r="D275" s="15">
        <f t="shared" si="84"/>
        <v>0</v>
      </c>
      <c r="E275" s="28">
        <v>4</v>
      </c>
      <c r="F275" s="15">
        <f t="shared" si="85"/>
        <v>0</v>
      </c>
      <c r="G275" s="28">
        <v>3</v>
      </c>
      <c r="H275" s="15">
        <f t="shared" si="86"/>
        <v>-0.25</v>
      </c>
      <c r="I275" s="28">
        <v>3</v>
      </c>
      <c r="J275" s="15">
        <f t="shared" si="87"/>
        <v>-0.25</v>
      </c>
      <c r="K275" s="28">
        <v>3</v>
      </c>
      <c r="L275" s="15">
        <f t="shared" si="88"/>
        <v>-0.25</v>
      </c>
      <c r="M275" s="30">
        <f t="shared" si="89"/>
        <v>-0.15</v>
      </c>
    </row>
    <row r="276" spans="1:13" x14ac:dyDescent="0.25">
      <c r="A276" s="27" t="s">
        <v>2758</v>
      </c>
      <c r="B276" s="28">
        <v>2</v>
      </c>
      <c r="C276" s="28">
        <v>2</v>
      </c>
      <c r="D276" s="15">
        <f t="shared" si="84"/>
        <v>0</v>
      </c>
      <c r="E276" s="28">
        <v>3</v>
      </c>
      <c r="F276" s="15">
        <f t="shared" si="85"/>
        <v>0.5</v>
      </c>
      <c r="G276" s="28">
        <v>5</v>
      </c>
      <c r="H276" s="15">
        <f t="shared" si="86"/>
        <v>1.5</v>
      </c>
      <c r="I276" s="28">
        <v>6</v>
      </c>
      <c r="J276" s="15">
        <f t="shared" si="87"/>
        <v>2</v>
      </c>
      <c r="K276" s="28">
        <v>6</v>
      </c>
      <c r="L276" s="15">
        <f t="shared" si="88"/>
        <v>2</v>
      </c>
      <c r="M276" s="30">
        <f t="shared" si="89"/>
        <v>1.2</v>
      </c>
    </row>
    <row r="277" spans="1:13" x14ac:dyDescent="0.25">
      <c r="A277" s="27" t="s">
        <v>3071</v>
      </c>
      <c r="B277" s="28">
        <v>81</v>
      </c>
      <c r="C277" s="28">
        <v>80</v>
      </c>
      <c r="D277" s="15">
        <f t="shared" si="84"/>
        <v>-1.2345679012345678E-2</v>
      </c>
      <c r="E277" s="28">
        <v>80</v>
      </c>
      <c r="F277" s="15">
        <f t="shared" si="85"/>
        <v>-1.2345679012345678E-2</v>
      </c>
      <c r="G277" s="28">
        <v>81</v>
      </c>
      <c r="H277" s="15">
        <f t="shared" si="86"/>
        <v>0</v>
      </c>
      <c r="I277" s="28">
        <v>87</v>
      </c>
      <c r="J277" s="15">
        <f t="shared" si="87"/>
        <v>7.407407407407407E-2</v>
      </c>
      <c r="K277" s="28">
        <v>99</v>
      </c>
      <c r="L277" s="15">
        <f t="shared" si="88"/>
        <v>0.22222222222222221</v>
      </c>
      <c r="M277" s="30">
        <f t="shared" si="89"/>
        <v>5.4320987654320987E-2</v>
      </c>
    </row>
    <row r="278" spans="1:13" x14ac:dyDescent="0.25">
      <c r="A278" s="27" t="s">
        <v>2759</v>
      </c>
      <c r="B278" s="28">
        <v>16</v>
      </c>
      <c r="C278" s="28">
        <v>16</v>
      </c>
      <c r="D278" s="15">
        <f t="shared" si="84"/>
        <v>0</v>
      </c>
      <c r="E278" s="28">
        <v>14</v>
      </c>
      <c r="F278" s="15">
        <f t="shared" si="85"/>
        <v>-0.125</v>
      </c>
      <c r="G278" s="28">
        <v>14</v>
      </c>
      <c r="H278" s="15">
        <f t="shared" si="86"/>
        <v>-0.125</v>
      </c>
      <c r="I278" s="28">
        <v>14</v>
      </c>
      <c r="J278" s="15">
        <f t="shared" si="87"/>
        <v>-0.125</v>
      </c>
      <c r="K278" s="28">
        <v>14</v>
      </c>
      <c r="L278" s="15">
        <f t="shared" si="88"/>
        <v>-0.125</v>
      </c>
      <c r="M278" s="30">
        <f t="shared" si="89"/>
        <v>-0.1</v>
      </c>
    </row>
    <row r="279" spans="1:13" x14ac:dyDescent="0.25">
      <c r="A279" s="27" t="s">
        <v>2760</v>
      </c>
      <c r="B279" s="28">
        <v>1</v>
      </c>
      <c r="C279" s="28">
        <v>1</v>
      </c>
      <c r="D279" s="15">
        <f t="shared" si="84"/>
        <v>0</v>
      </c>
      <c r="E279" s="28">
        <v>1</v>
      </c>
      <c r="F279" s="15">
        <f t="shared" si="85"/>
        <v>0</v>
      </c>
      <c r="G279" s="28">
        <v>1</v>
      </c>
      <c r="H279" s="15">
        <f t="shared" si="86"/>
        <v>0</v>
      </c>
      <c r="I279" s="28">
        <v>1</v>
      </c>
      <c r="J279" s="15">
        <f t="shared" si="87"/>
        <v>0</v>
      </c>
      <c r="K279" s="28">
        <v>1</v>
      </c>
      <c r="L279" s="15">
        <f t="shared" si="88"/>
        <v>0</v>
      </c>
      <c r="M279" s="30">
        <f t="shared" si="89"/>
        <v>0</v>
      </c>
    </row>
    <row r="280" spans="1:13" x14ac:dyDescent="0.25">
      <c r="A280" s="27" t="s">
        <v>2761</v>
      </c>
      <c r="B280" s="28">
        <v>2</v>
      </c>
      <c r="C280" s="28">
        <v>2</v>
      </c>
      <c r="D280" s="15">
        <f t="shared" si="84"/>
        <v>0</v>
      </c>
      <c r="E280" s="28">
        <v>2</v>
      </c>
      <c r="F280" s="15">
        <f t="shared" si="85"/>
        <v>0</v>
      </c>
      <c r="G280" s="28">
        <v>2</v>
      </c>
      <c r="H280" s="15">
        <f t="shared" si="86"/>
        <v>0</v>
      </c>
      <c r="I280" s="28">
        <v>2</v>
      </c>
      <c r="J280" s="15">
        <f t="shared" si="87"/>
        <v>0</v>
      </c>
      <c r="K280" s="28">
        <v>2</v>
      </c>
      <c r="L280" s="15">
        <f t="shared" si="88"/>
        <v>0</v>
      </c>
      <c r="M280" s="30">
        <f t="shared" si="89"/>
        <v>0</v>
      </c>
    </row>
    <row r="281" spans="1:13" x14ac:dyDescent="0.25">
      <c r="A281" s="27" t="s">
        <v>2762</v>
      </c>
      <c r="B281" s="28">
        <v>5</v>
      </c>
      <c r="C281" s="28">
        <v>4</v>
      </c>
      <c r="D281" s="15">
        <f t="shared" si="84"/>
        <v>-0.2</v>
      </c>
      <c r="E281" s="28">
        <v>2</v>
      </c>
      <c r="F281" s="15">
        <f t="shared" si="85"/>
        <v>-0.6</v>
      </c>
      <c r="G281" s="28">
        <v>5</v>
      </c>
      <c r="H281" s="15">
        <f t="shared" si="86"/>
        <v>0</v>
      </c>
      <c r="I281" s="28">
        <v>1</v>
      </c>
      <c r="J281" s="15">
        <f t="shared" si="87"/>
        <v>-0.8</v>
      </c>
      <c r="K281" s="29"/>
      <c r="L281" s="15">
        <f t="shared" si="88"/>
        <v>-1</v>
      </c>
      <c r="M281" s="30">
        <f t="shared" si="89"/>
        <v>-0.52</v>
      </c>
    </row>
    <row r="282" spans="1:13" x14ac:dyDescent="0.25">
      <c r="A282" s="27" t="s">
        <v>2763</v>
      </c>
      <c r="B282" s="28">
        <v>3</v>
      </c>
      <c r="C282" s="28">
        <v>3</v>
      </c>
      <c r="D282" s="15">
        <f t="shared" si="84"/>
        <v>0</v>
      </c>
      <c r="E282" s="28">
        <v>3</v>
      </c>
      <c r="F282" s="15">
        <f t="shared" si="85"/>
        <v>0</v>
      </c>
      <c r="G282" s="28">
        <v>3</v>
      </c>
      <c r="H282" s="15">
        <f t="shared" si="86"/>
        <v>0</v>
      </c>
      <c r="I282" s="28">
        <v>3</v>
      </c>
      <c r="J282" s="15">
        <f t="shared" si="87"/>
        <v>0</v>
      </c>
      <c r="K282" s="28">
        <v>6</v>
      </c>
      <c r="L282" s="15">
        <f t="shared" si="88"/>
        <v>1</v>
      </c>
      <c r="M282" s="30">
        <f t="shared" si="89"/>
        <v>0.2</v>
      </c>
    </row>
    <row r="283" spans="1:13" x14ac:dyDescent="0.25">
      <c r="A283" s="27" t="s">
        <v>2764</v>
      </c>
      <c r="B283" s="28">
        <v>12</v>
      </c>
      <c r="C283" s="28">
        <v>12</v>
      </c>
      <c r="D283" s="15">
        <f t="shared" ref="D283:D314" si="90">(C283-B283)/B283</f>
        <v>0</v>
      </c>
      <c r="E283" s="28">
        <v>12</v>
      </c>
      <c r="F283" s="15">
        <f t="shared" ref="F283:F314" si="91">(E283-B283)/B283</f>
        <v>0</v>
      </c>
      <c r="G283" s="28">
        <v>12</v>
      </c>
      <c r="H283" s="15">
        <f t="shared" ref="H283:H314" si="92">(G283-B283)/B283</f>
        <v>0</v>
      </c>
      <c r="I283" s="28">
        <v>11</v>
      </c>
      <c r="J283" s="15">
        <f t="shared" ref="J283:J314" si="93">(I283-B283)/B283</f>
        <v>-8.3333333333333329E-2</v>
      </c>
      <c r="K283" s="28">
        <v>13</v>
      </c>
      <c r="L283" s="15">
        <f t="shared" ref="L283:L314" si="94">(K283-B283)/B283</f>
        <v>8.3333333333333329E-2</v>
      </c>
      <c r="M283" s="30">
        <f t="shared" ref="M283:M314" si="95">AVERAGE(D283,F283,H283,J283,L283)</f>
        <v>0</v>
      </c>
    </row>
    <row r="284" spans="1:13" x14ac:dyDescent="0.25">
      <c r="A284" s="27" t="s">
        <v>2765</v>
      </c>
      <c r="B284" s="28">
        <v>6</v>
      </c>
      <c r="C284" s="28">
        <v>6</v>
      </c>
      <c r="D284" s="15">
        <f t="shared" si="90"/>
        <v>0</v>
      </c>
      <c r="E284" s="28">
        <v>6</v>
      </c>
      <c r="F284" s="15">
        <f t="shared" si="91"/>
        <v>0</v>
      </c>
      <c r="G284" s="28">
        <v>5</v>
      </c>
      <c r="H284" s="15">
        <f t="shared" si="92"/>
        <v>-0.16666666666666666</v>
      </c>
      <c r="I284" s="28">
        <v>5</v>
      </c>
      <c r="J284" s="15">
        <f t="shared" si="93"/>
        <v>-0.16666666666666666</v>
      </c>
      <c r="K284" s="28">
        <v>5</v>
      </c>
      <c r="L284" s="15">
        <f t="shared" si="94"/>
        <v>-0.16666666666666666</v>
      </c>
      <c r="M284" s="30">
        <f t="shared" si="95"/>
        <v>-0.1</v>
      </c>
    </row>
    <row r="285" spans="1:13" x14ac:dyDescent="0.25">
      <c r="A285" s="27" t="s">
        <v>2766</v>
      </c>
      <c r="B285" s="28">
        <v>3</v>
      </c>
      <c r="C285" s="28">
        <v>3</v>
      </c>
      <c r="D285" s="15">
        <f t="shared" si="90"/>
        <v>0</v>
      </c>
      <c r="E285" s="28">
        <v>3</v>
      </c>
      <c r="F285" s="15">
        <f t="shared" si="91"/>
        <v>0</v>
      </c>
      <c r="G285" s="28">
        <v>4</v>
      </c>
      <c r="H285" s="15">
        <f t="shared" si="92"/>
        <v>0.33333333333333331</v>
      </c>
      <c r="I285" s="28">
        <v>4</v>
      </c>
      <c r="J285" s="15">
        <f t="shared" si="93"/>
        <v>0.33333333333333331</v>
      </c>
      <c r="K285" s="28">
        <v>8</v>
      </c>
      <c r="L285" s="15">
        <f t="shared" si="94"/>
        <v>1.6666666666666667</v>
      </c>
      <c r="M285" s="30">
        <f t="shared" si="95"/>
        <v>0.46666666666666667</v>
      </c>
    </row>
    <row r="286" spans="1:13" x14ac:dyDescent="0.25">
      <c r="A286" s="27" t="s">
        <v>2767</v>
      </c>
      <c r="B286" s="28">
        <v>424</v>
      </c>
      <c r="C286" s="28">
        <v>430</v>
      </c>
      <c r="D286" s="15">
        <f t="shared" si="90"/>
        <v>1.4150943396226415E-2</v>
      </c>
      <c r="E286" s="28">
        <v>447</v>
      </c>
      <c r="F286" s="15">
        <f t="shared" si="91"/>
        <v>5.4245283018867926E-2</v>
      </c>
      <c r="G286" s="28">
        <v>682</v>
      </c>
      <c r="H286" s="15">
        <f t="shared" si="92"/>
        <v>0.60849056603773588</v>
      </c>
      <c r="I286" s="28">
        <v>718</v>
      </c>
      <c r="J286" s="15">
        <f t="shared" si="93"/>
        <v>0.69339622641509435</v>
      </c>
      <c r="K286" s="28">
        <v>765</v>
      </c>
      <c r="L286" s="15">
        <f t="shared" si="94"/>
        <v>0.80424528301886788</v>
      </c>
      <c r="M286" s="30">
        <f t="shared" si="95"/>
        <v>0.43490566037735851</v>
      </c>
    </row>
    <row r="287" spans="1:13" x14ac:dyDescent="0.25">
      <c r="A287" s="27" t="s">
        <v>3046</v>
      </c>
      <c r="B287" s="29"/>
      <c r="C287" s="29"/>
      <c r="D287" s="15"/>
      <c r="E287" s="29"/>
      <c r="F287" s="15"/>
      <c r="G287" s="29"/>
      <c r="H287" s="15"/>
      <c r="I287" s="28">
        <v>1</v>
      </c>
      <c r="J287" s="15"/>
      <c r="K287" s="29"/>
      <c r="L287" s="15"/>
      <c r="M287" s="30"/>
    </row>
    <row r="288" spans="1:13" x14ac:dyDescent="0.25">
      <c r="A288" s="27" t="s">
        <v>2768</v>
      </c>
      <c r="B288" s="28">
        <v>1</v>
      </c>
      <c r="C288" s="28">
        <v>1</v>
      </c>
      <c r="D288" s="15">
        <f t="shared" ref="D288:D309" si="96">(C288-B288)/B288</f>
        <v>0</v>
      </c>
      <c r="E288" s="28">
        <v>1</v>
      </c>
      <c r="F288" s="15">
        <f t="shared" ref="F288:F309" si="97">(E288-B288)/B288</f>
        <v>0</v>
      </c>
      <c r="G288" s="28">
        <v>1</v>
      </c>
      <c r="H288" s="15">
        <f t="shared" ref="H288:H309" si="98">(G288-B288)/B288</f>
        <v>0</v>
      </c>
      <c r="I288" s="29"/>
      <c r="J288" s="15">
        <f t="shared" ref="J288:J309" si="99">(I288-B288)/B288</f>
        <v>-1</v>
      </c>
      <c r="K288" s="29"/>
      <c r="L288" s="15">
        <f t="shared" ref="L288:L309" si="100">(K288-B288)/B288</f>
        <v>-1</v>
      </c>
      <c r="M288" s="30">
        <f t="shared" ref="M288:M309" si="101">AVERAGE(D288,F288,H288,J288,L288)</f>
        <v>-0.4</v>
      </c>
    </row>
    <row r="289" spans="1:13" x14ac:dyDescent="0.25">
      <c r="A289" s="27" t="s">
        <v>2769</v>
      </c>
      <c r="B289" s="28">
        <v>153</v>
      </c>
      <c r="C289" s="28">
        <v>151</v>
      </c>
      <c r="D289" s="15">
        <f t="shared" si="96"/>
        <v>-1.3071895424836602E-2</v>
      </c>
      <c r="E289" s="28">
        <v>154</v>
      </c>
      <c r="F289" s="15">
        <f t="shared" si="97"/>
        <v>6.5359477124183009E-3</v>
      </c>
      <c r="G289" s="28">
        <v>154</v>
      </c>
      <c r="H289" s="15">
        <f t="shared" si="98"/>
        <v>6.5359477124183009E-3</v>
      </c>
      <c r="I289" s="28">
        <v>155</v>
      </c>
      <c r="J289" s="15">
        <f t="shared" si="99"/>
        <v>1.3071895424836602E-2</v>
      </c>
      <c r="K289" s="28">
        <v>158</v>
      </c>
      <c r="L289" s="15">
        <f t="shared" si="100"/>
        <v>3.2679738562091505E-2</v>
      </c>
      <c r="M289" s="30">
        <f t="shared" si="101"/>
        <v>9.1503267973856214E-3</v>
      </c>
    </row>
    <row r="290" spans="1:13" x14ac:dyDescent="0.25">
      <c r="A290" s="27" t="s">
        <v>2770</v>
      </c>
      <c r="B290" s="28">
        <v>53</v>
      </c>
      <c r="C290" s="28">
        <v>54</v>
      </c>
      <c r="D290" s="15">
        <f t="shared" si="96"/>
        <v>1.8867924528301886E-2</v>
      </c>
      <c r="E290" s="28">
        <v>54</v>
      </c>
      <c r="F290" s="15">
        <f t="shared" si="97"/>
        <v>1.8867924528301886E-2</v>
      </c>
      <c r="G290" s="28">
        <v>52</v>
      </c>
      <c r="H290" s="15">
        <f t="shared" si="98"/>
        <v>-1.8867924528301886E-2</v>
      </c>
      <c r="I290" s="28">
        <v>51</v>
      </c>
      <c r="J290" s="15">
        <f t="shared" si="99"/>
        <v>-3.7735849056603772E-2</v>
      </c>
      <c r="K290" s="28">
        <v>52</v>
      </c>
      <c r="L290" s="15">
        <f t="shared" si="100"/>
        <v>-1.8867924528301886E-2</v>
      </c>
      <c r="M290" s="30">
        <f t="shared" si="101"/>
        <v>-7.5471698113207548E-3</v>
      </c>
    </row>
    <row r="291" spans="1:13" x14ac:dyDescent="0.25">
      <c r="A291" s="27" t="s">
        <v>2771</v>
      </c>
      <c r="B291" s="28">
        <v>8</v>
      </c>
      <c r="C291" s="28">
        <v>8</v>
      </c>
      <c r="D291" s="15">
        <f t="shared" si="96"/>
        <v>0</v>
      </c>
      <c r="E291" s="28">
        <v>8</v>
      </c>
      <c r="F291" s="15">
        <f t="shared" si="97"/>
        <v>0</v>
      </c>
      <c r="G291" s="28">
        <v>8</v>
      </c>
      <c r="H291" s="15">
        <f t="shared" si="98"/>
        <v>0</v>
      </c>
      <c r="I291" s="28">
        <v>9</v>
      </c>
      <c r="J291" s="15">
        <f t="shared" si="99"/>
        <v>0.125</v>
      </c>
      <c r="K291" s="28">
        <v>8</v>
      </c>
      <c r="L291" s="15">
        <f t="shared" si="100"/>
        <v>0</v>
      </c>
      <c r="M291" s="30">
        <f t="shared" si="101"/>
        <v>2.5000000000000001E-2</v>
      </c>
    </row>
    <row r="292" spans="1:13" x14ac:dyDescent="0.25">
      <c r="A292" s="27" t="s">
        <v>2772</v>
      </c>
      <c r="B292" s="28">
        <v>30</v>
      </c>
      <c r="C292" s="28">
        <v>36</v>
      </c>
      <c r="D292" s="15">
        <f t="shared" si="96"/>
        <v>0.2</v>
      </c>
      <c r="E292" s="28">
        <v>37</v>
      </c>
      <c r="F292" s="15">
        <f t="shared" si="97"/>
        <v>0.23333333333333334</v>
      </c>
      <c r="G292" s="28">
        <v>40</v>
      </c>
      <c r="H292" s="15">
        <f t="shared" si="98"/>
        <v>0.33333333333333331</v>
      </c>
      <c r="I292" s="28">
        <v>47</v>
      </c>
      <c r="J292" s="15">
        <f t="shared" si="99"/>
        <v>0.56666666666666665</v>
      </c>
      <c r="K292" s="28">
        <v>46</v>
      </c>
      <c r="L292" s="15">
        <f t="shared" si="100"/>
        <v>0.53333333333333333</v>
      </c>
      <c r="M292" s="30">
        <f t="shared" si="101"/>
        <v>0.37333333333333335</v>
      </c>
    </row>
    <row r="293" spans="1:13" x14ac:dyDescent="0.25">
      <c r="A293" s="27" t="s">
        <v>2773</v>
      </c>
      <c r="B293" s="28">
        <v>1</v>
      </c>
      <c r="C293" s="28">
        <v>1</v>
      </c>
      <c r="D293" s="15">
        <f t="shared" si="96"/>
        <v>0</v>
      </c>
      <c r="E293" s="28">
        <v>1</v>
      </c>
      <c r="F293" s="15">
        <f t="shared" si="97"/>
        <v>0</v>
      </c>
      <c r="G293" s="28">
        <v>1</v>
      </c>
      <c r="H293" s="15">
        <f t="shared" si="98"/>
        <v>0</v>
      </c>
      <c r="I293" s="29"/>
      <c r="J293" s="15">
        <f t="shared" si="99"/>
        <v>-1</v>
      </c>
      <c r="K293" s="28">
        <v>2</v>
      </c>
      <c r="L293" s="15">
        <f t="shared" si="100"/>
        <v>1</v>
      </c>
      <c r="M293" s="30">
        <f t="shared" si="101"/>
        <v>0</v>
      </c>
    </row>
    <row r="294" spans="1:13" x14ac:dyDescent="0.25">
      <c r="A294" s="27" t="s">
        <v>2774</v>
      </c>
      <c r="B294" s="28">
        <v>10</v>
      </c>
      <c r="C294" s="28">
        <v>8</v>
      </c>
      <c r="D294" s="15">
        <f t="shared" si="96"/>
        <v>-0.2</v>
      </c>
      <c r="E294" s="28">
        <v>10</v>
      </c>
      <c r="F294" s="15">
        <f t="shared" si="97"/>
        <v>0</v>
      </c>
      <c r="G294" s="28">
        <v>10</v>
      </c>
      <c r="H294" s="15">
        <f t="shared" si="98"/>
        <v>0</v>
      </c>
      <c r="I294" s="28">
        <v>10</v>
      </c>
      <c r="J294" s="15">
        <f t="shared" si="99"/>
        <v>0</v>
      </c>
      <c r="K294" s="28">
        <v>10</v>
      </c>
      <c r="L294" s="15">
        <f t="shared" si="100"/>
        <v>0</v>
      </c>
      <c r="M294" s="30">
        <f t="shared" si="101"/>
        <v>-0.04</v>
      </c>
    </row>
    <row r="295" spans="1:13" x14ac:dyDescent="0.25">
      <c r="A295" s="27" t="s">
        <v>2775</v>
      </c>
      <c r="B295" s="28">
        <v>727</v>
      </c>
      <c r="C295" s="28">
        <v>721</v>
      </c>
      <c r="D295" s="15">
        <f t="shared" si="96"/>
        <v>-8.253094910591471E-3</v>
      </c>
      <c r="E295" s="28">
        <v>722</v>
      </c>
      <c r="F295" s="15">
        <f t="shared" si="97"/>
        <v>-6.8775790921595595E-3</v>
      </c>
      <c r="G295" s="28">
        <v>730</v>
      </c>
      <c r="H295" s="15">
        <f t="shared" si="98"/>
        <v>4.1265474552957355E-3</v>
      </c>
      <c r="I295" s="28">
        <v>845</v>
      </c>
      <c r="J295" s="15">
        <f t="shared" si="99"/>
        <v>0.1623108665749656</v>
      </c>
      <c r="K295" s="28">
        <v>901</v>
      </c>
      <c r="L295" s="15">
        <f t="shared" si="100"/>
        <v>0.23933975240715269</v>
      </c>
      <c r="M295" s="30">
        <f t="shared" si="101"/>
        <v>7.8129298486932591E-2</v>
      </c>
    </row>
    <row r="296" spans="1:13" x14ac:dyDescent="0.25">
      <c r="A296" s="27" t="s">
        <v>3076</v>
      </c>
      <c r="B296" s="28">
        <v>12</v>
      </c>
      <c r="C296" s="28">
        <v>12</v>
      </c>
      <c r="D296" s="15">
        <f t="shared" si="96"/>
        <v>0</v>
      </c>
      <c r="E296" s="28">
        <v>10</v>
      </c>
      <c r="F296" s="15">
        <f t="shared" si="97"/>
        <v>-0.16666666666666666</v>
      </c>
      <c r="G296" s="28">
        <v>11</v>
      </c>
      <c r="H296" s="15">
        <f t="shared" si="98"/>
        <v>-8.3333333333333329E-2</v>
      </c>
      <c r="I296" s="28">
        <v>10</v>
      </c>
      <c r="J296" s="15">
        <f t="shared" si="99"/>
        <v>-0.16666666666666666</v>
      </c>
      <c r="K296" s="28">
        <v>13</v>
      </c>
      <c r="L296" s="15">
        <f t="shared" si="100"/>
        <v>8.3333333333333329E-2</v>
      </c>
      <c r="M296" s="30">
        <f t="shared" si="101"/>
        <v>-6.6666666666666666E-2</v>
      </c>
    </row>
    <row r="297" spans="1:13" x14ac:dyDescent="0.25">
      <c r="A297" s="27" t="s">
        <v>2776</v>
      </c>
      <c r="B297" s="28">
        <v>4</v>
      </c>
      <c r="C297" s="28">
        <v>4</v>
      </c>
      <c r="D297" s="15">
        <f t="shared" si="96"/>
        <v>0</v>
      </c>
      <c r="E297" s="28">
        <v>4</v>
      </c>
      <c r="F297" s="15">
        <f t="shared" si="97"/>
        <v>0</v>
      </c>
      <c r="G297" s="28">
        <v>4</v>
      </c>
      <c r="H297" s="15">
        <f t="shared" si="98"/>
        <v>0</v>
      </c>
      <c r="I297" s="28">
        <v>6</v>
      </c>
      <c r="J297" s="15">
        <f t="shared" si="99"/>
        <v>0.5</v>
      </c>
      <c r="K297" s="28">
        <v>6</v>
      </c>
      <c r="L297" s="15">
        <f t="shared" si="100"/>
        <v>0.5</v>
      </c>
      <c r="M297" s="30">
        <f t="shared" si="101"/>
        <v>0.2</v>
      </c>
    </row>
    <row r="298" spans="1:13" x14ac:dyDescent="0.25">
      <c r="A298" s="27" t="s">
        <v>2777</v>
      </c>
      <c r="B298" s="28">
        <v>33</v>
      </c>
      <c r="C298" s="28">
        <v>34</v>
      </c>
      <c r="D298" s="15">
        <f t="shared" si="96"/>
        <v>3.0303030303030304E-2</v>
      </c>
      <c r="E298" s="28">
        <v>34</v>
      </c>
      <c r="F298" s="15">
        <f t="shared" si="97"/>
        <v>3.0303030303030304E-2</v>
      </c>
      <c r="G298" s="28">
        <v>32</v>
      </c>
      <c r="H298" s="15">
        <f t="shared" si="98"/>
        <v>-3.0303030303030304E-2</v>
      </c>
      <c r="I298" s="28">
        <v>30</v>
      </c>
      <c r="J298" s="15">
        <f t="shared" si="99"/>
        <v>-9.0909090909090912E-2</v>
      </c>
      <c r="K298" s="28">
        <v>31</v>
      </c>
      <c r="L298" s="15">
        <f t="shared" si="100"/>
        <v>-6.0606060606060608E-2</v>
      </c>
      <c r="M298" s="30">
        <f t="shared" si="101"/>
        <v>-2.4242424242424242E-2</v>
      </c>
    </row>
    <row r="299" spans="1:13" x14ac:dyDescent="0.25">
      <c r="A299" s="27" t="s">
        <v>2778</v>
      </c>
      <c r="B299" s="28">
        <v>4</v>
      </c>
      <c r="C299" s="28">
        <v>4</v>
      </c>
      <c r="D299" s="15">
        <f t="shared" si="96"/>
        <v>0</v>
      </c>
      <c r="E299" s="28">
        <v>5</v>
      </c>
      <c r="F299" s="15">
        <f t="shared" si="97"/>
        <v>0.25</v>
      </c>
      <c r="G299" s="28">
        <v>5</v>
      </c>
      <c r="H299" s="15">
        <f t="shared" si="98"/>
        <v>0.25</v>
      </c>
      <c r="I299" s="28">
        <v>5</v>
      </c>
      <c r="J299" s="15">
        <f t="shared" si="99"/>
        <v>0.25</v>
      </c>
      <c r="K299" s="28">
        <v>5</v>
      </c>
      <c r="L299" s="15">
        <f t="shared" si="100"/>
        <v>0.25</v>
      </c>
      <c r="M299" s="30">
        <f t="shared" si="101"/>
        <v>0.2</v>
      </c>
    </row>
    <row r="300" spans="1:13" x14ac:dyDescent="0.25">
      <c r="A300" s="27" t="s">
        <v>3075</v>
      </c>
      <c r="B300" s="28">
        <v>35</v>
      </c>
      <c r="C300" s="28">
        <v>35</v>
      </c>
      <c r="D300" s="15">
        <f t="shared" si="96"/>
        <v>0</v>
      </c>
      <c r="E300" s="28">
        <v>36</v>
      </c>
      <c r="F300" s="15">
        <f t="shared" si="97"/>
        <v>2.8571428571428571E-2</v>
      </c>
      <c r="G300" s="28">
        <v>38</v>
      </c>
      <c r="H300" s="15">
        <f t="shared" si="98"/>
        <v>8.5714285714285715E-2</v>
      </c>
      <c r="I300" s="28">
        <v>39</v>
      </c>
      <c r="J300" s="15">
        <f t="shared" si="99"/>
        <v>0.11428571428571428</v>
      </c>
      <c r="K300" s="28">
        <v>43</v>
      </c>
      <c r="L300" s="15">
        <f t="shared" si="100"/>
        <v>0.22857142857142856</v>
      </c>
      <c r="M300" s="30">
        <f t="shared" si="101"/>
        <v>9.1428571428571428E-2</v>
      </c>
    </row>
    <row r="301" spans="1:13" x14ac:dyDescent="0.25">
      <c r="A301" s="27" t="s">
        <v>2779</v>
      </c>
      <c r="B301" s="28">
        <v>16</v>
      </c>
      <c r="C301" s="28">
        <v>16</v>
      </c>
      <c r="D301" s="15">
        <f t="shared" si="96"/>
        <v>0</v>
      </c>
      <c r="E301" s="28">
        <v>16</v>
      </c>
      <c r="F301" s="15">
        <f t="shared" si="97"/>
        <v>0</v>
      </c>
      <c r="G301" s="28">
        <v>16</v>
      </c>
      <c r="H301" s="15">
        <f t="shared" si="98"/>
        <v>0</v>
      </c>
      <c r="I301" s="28">
        <v>19</v>
      </c>
      <c r="J301" s="15">
        <f t="shared" si="99"/>
        <v>0.1875</v>
      </c>
      <c r="K301" s="28">
        <v>21</v>
      </c>
      <c r="L301" s="15">
        <f t="shared" si="100"/>
        <v>0.3125</v>
      </c>
      <c r="M301" s="30">
        <f t="shared" si="101"/>
        <v>0.1</v>
      </c>
    </row>
    <row r="302" spans="1:13" x14ac:dyDescent="0.25">
      <c r="A302" s="27" t="s">
        <v>2780</v>
      </c>
      <c r="B302" s="28">
        <v>80</v>
      </c>
      <c r="C302" s="28">
        <v>77</v>
      </c>
      <c r="D302" s="15">
        <f t="shared" si="96"/>
        <v>-3.7499999999999999E-2</v>
      </c>
      <c r="E302" s="28">
        <v>76</v>
      </c>
      <c r="F302" s="15">
        <f t="shared" si="97"/>
        <v>-0.05</v>
      </c>
      <c r="G302" s="28">
        <v>78</v>
      </c>
      <c r="H302" s="15">
        <f t="shared" si="98"/>
        <v>-2.5000000000000001E-2</v>
      </c>
      <c r="I302" s="28">
        <v>74</v>
      </c>
      <c r="J302" s="15">
        <f t="shared" si="99"/>
        <v>-7.4999999999999997E-2</v>
      </c>
      <c r="K302" s="28">
        <v>83</v>
      </c>
      <c r="L302" s="15">
        <f t="shared" si="100"/>
        <v>3.7499999999999999E-2</v>
      </c>
      <c r="M302" s="30">
        <f t="shared" si="101"/>
        <v>-0.03</v>
      </c>
    </row>
    <row r="303" spans="1:13" x14ac:dyDescent="0.25">
      <c r="A303" s="27" t="s">
        <v>2781</v>
      </c>
      <c r="B303" s="28">
        <v>4</v>
      </c>
      <c r="C303" s="28">
        <v>4</v>
      </c>
      <c r="D303" s="15">
        <f t="shared" si="96"/>
        <v>0</v>
      </c>
      <c r="E303" s="28">
        <v>4</v>
      </c>
      <c r="F303" s="15">
        <f t="shared" si="97"/>
        <v>0</v>
      </c>
      <c r="G303" s="28">
        <v>4</v>
      </c>
      <c r="H303" s="15">
        <f t="shared" si="98"/>
        <v>0</v>
      </c>
      <c r="I303" s="28">
        <v>3</v>
      </c>
      <c r="J303" s="15">
        <f t="shared" si="99"/>
        <v>-0.25</v>
      </c>
      <c r="K303" s="28">
        <v>4</v>
      </c>
      <c r="L303" s="15">
        <f t="shared" si="100"/>
        <v>0</v>
      </c>
      <c r="M303" s="30">
        <f t="shared" si="101"/>
        <v>-0.05</v>
      </c>
    </row>
    <row r="304" spans="1:13" x14ac:dyDescent="0.25">
      <c r="A304" s="27" t="s">
        <v>2782</v>
      </c>
      <c r="B304" s="28">
        <v>6</v>
      </c>
      <c r="C304" s="28">
        <v>6</v>
      </c>
      <c r="D304" s="15">
        <f t="shared" si="96"/>
        <v>0</v>
      </c>
      <c r="E304" s="28">
        <v>6</v>
      </c>
      <c r="F304" s="15">
        <f t="shared" si="97"/>
        <v>0</v>
      </c>
      <c r="G304" s="28">
        <v>7</v>
      </c>
      <c r="H304" s="15">
        <f t="shared" si="98"/>
        <v>0.16666666666666666</v>
      </c>
      <c r="I304" s="28">
        <v>6</v>
      </c>
      <c r="J304" s="15">
        <f t="shared" si="99"/>
        <v>0</v>
      </c>
      <c r="K304" s="28">
        <v>6</v>
      </c>
      <c r="L304" s="15">
        <f t="shared" si="100"/>
        <v>0</v>
      </c>
      <c r="M304" s="30">
        <f t="shared" si="101"/>
        <v>3.3333333333333333E-2</v>
      </c>
    </row>
    <row r="305" spans="1:13" x14ac:dyDescent="0.25">
      <c r="A305" s="27" t="s">
        <v>2783</v>
      </c>
      <c r="B305" s="28">
        <v>3</v>
      </c>
      <c r="C305" s="28">
        <v>3</v>
      </c>
      <c r="D305" s="15">
        <f t="shared" si="96"/>
        <v>0</v>
      </c>
      <c r="E305" s="28">
        <v>3</v>
      </c>
      <c r="F305" s="15">
        <f t="shared" si="97"/>
        <v>0</v>
      </c>
      <c r="G305" s="28">
        <v>5</v>
      </c>
      <c r="H305" s="15">
        <f t="shared" si="98"/>
        <v>0.66666666666666663</v>
      </c>
      <c r="I305" s="28">
        <v>6</v>
      </c>
      <c r="J305" s="15">
        <f t="shared" si="99"/>
        <v>1</v>
      </c>
      <c r="K305" s="28">
        <v>7</v>
      </c>
      <c r="L305" s="15">
        <f t="shared" si="100"/>
        <v>1.3333333333333333</v>
      </c>
      <c r="M305" s="30">
        <f t="shared" si="101"/>
        <v>0.6</v>
      </c>
    </row>
    <row r="306" spans="1:13" x14ac:dyDescent="0.25">
      <c r="A306" s="27" t="s">
        <v>2784</v>
      </c>
      <c r="B306" s="28">
        <v>76</v>
      </c>
      <c r="C306" s="28">
        <v>75</v>
      </c>
      <c r="D306" s="15">
        <f t="shared" si="96"/>
        <v>-1.3157894736842105E-2</v>
      </c>
      <c r="E306" s="28">
        <v>76</v>
      </c>
      <c r="F306" s="15">
        <f t="shared" si="97"/>
        <v>0</v>
      </c>
      <c r="G306" s="28">
        <v>75</v>
      </c>
      <c r="H306" s="15">
        <f t="shared" si="98"/>
        <v>-1.3157894736842105E-2</v>
      </c>
      <c r="I306" s="28">
        <v>68</v>
      </c>
      <c r="J306" s="15">
        <f t="shared" si="99"/>
        <v>-0.10526315789473684</v>
      </c>
      <c r="K306" s="28">
        <v>70</v>
      </c>
      <c r="L306" s="15">
        <f t="shared" si="100"/>
        <v>-7.8947368421052627E-2</v>
      </c>
      <c r="M306" s="30">
        <f t="shared" si="101"/>
        <v>-4.2105263157894736E-2</v>
      </c>
    </row>
    <row r="307" spans="1:13" x14ac:dyDescent="0.25">
      <c r="A307" s="27" t="s">
        <v>2785</v>
      </c>
      <c r="B307" s="28">
        <v>41</v>
      </c>
      <c r="C307" s="28">
        <v>40</v>
      </c>
      <c r="D307" s="15">
        <f t="shared" si="96"/>
        <v>-2.4390243902439025E-2</v>
      </c>
      <c r="E307" s="28">
        <v>40</v>
      </c>
      <c r="F307" s="15">
        <f t="shared" si="97"/>
        <v>-2.4390243902439025E-2</v>
      </c>
      <c r="G307" s="28">
        <v>41</v>
      </c>
      <c r="H307" s="15">
        <f t="shared" si="98"/>
        <v>0</v>
      </c>
      <c r="I307" s="28">
        <v>40</v>
      </c>
      <c r="J307" s="15">
        <f t="shared" si="99"/>
        <v>-2.4390243902439025E-2</v>
      </c>
      <c r="K307" s="28">
        <v>43</v>
      </c>
      <c r="L307" s="15">
        <f t="shared" si="100"/>
        <v>4.878048780487805E-2</v>
      </c>
      <c r="M307" s="30">
        <f t="shared" si="101"/>
        <v>-4.8780487804878066E-3</v>
      </c>
    </row>
    <row r="308" spans="1:13" x14ac:dyDescent="0.25">
      <c r="A308" s="27" t="s">
        <v>2786</v>
      </c>
      <c r="B308" s="28">
        <v>406</v>
      </c>
      <c r="C308" s="28">
        <v>391</v>
      </c>
      <c r="D308" s="15">
        <f t="shared" si="96"/>
        <v>-3.6945812807881777E-2</v>
      </c>
      <c r="E308" s="28">
        <v>384</v>
      </c>
      <c r="F308" s="15">
        <f t="shared" si="97"/>
        <v>-5.4187192118226604E-2</v>
      </c>
      <c r="G308" s="28">
        <v>317</v>
      </c>
      <c r="H308" s="15">
        <f t="shared" si="98"/>
        <v>-0.21921182266009853</v>
      </c>
      <c r="I308" s="28">
        <v>302</v>
      </c>
      <c r="J308" s="15">
        <f t="shared" si="99"/>
        <v>-0.25615763546798032</v>
      </c>
      <c r="K308" s="28">
        <v>285</v>
      </c>
      <c r="L308" s="15">
        <f t="shared" si="100"/>
        <v>-0.29802955665024633</v>
      </c>
      <c r="M308" s="30">
        <f t="shared" si="101"/>
        <v>-0.17290640394088672</v>
      </c>
    </row>
    <row r="309" spans="1:13" x14ac:dyDescent="0.25">
      <c r="A309" s="27" t="s">
        <v>2787</v>
      </c>
      <c r="B309" s="28">
        <v>28</v>
      </c>
      <c r="C309" s="28">
        <v>30</v>
      </c>
      <c r="D309" s="15">
        <f t="shared" si="96"/>
        <v>7.1428571428571425E-2</v>
      </c>
      <c r="E309" s="28">
        <v>31</v>
      </c>
      <c r="F309" s="15">
        <f t="shared" si="97"/>
        <v>0.10714285714285714</v>
      </c>
      <c r="G309" s="28">
        <v>32</v>
      </c>
      <c r="H309" s="15">
        <f t="shared" si="98"/>
        <v>0.14285714285714285</v>
      </c>
      <c r="I309" s="29"/>
      <c r="J309" s="15">
        <f t="shared" si="99"/>
        <v>-1</v>
      </c>
      <c r="K309" s="29"/>
      <c r="L309" s="15">
        <f t="shared" si="100"/>
        <v>-1</v>
      </c>
      <c r="M309" s="30">
        <f t="shared" si="101"/>
        <v>-0.33571428571428574</v>
      </c>
    </row>
    <row r="310" spans="1:13" x14ac:dyDescent="0.25">
      <c r="A310" s="27" t="s">
        <v>2788</v>
      </c>
      <c r="B310" s="29"/>
      <c r="C310" s="29"/>
      <c r="D310" s="15"/>
      <c r="E310" s="29"/>
      <c r="F310" s="15"/>
      <c r="G310" s="29"/>
      <c r="H310" s="15"/>
      <c r="I310" s="28">
        <v>35</v>
      </c>
      <c r="J310" s="15"/>
      <c r="K310" s="28">
        <v>36</v>
      </c>
      <c r="L310" s="15"/>
      <c r="M310" s="30"/>
    </row>
    <row r="311" spans="1:13" x14ac:dyDescent="0.25">
      <c r="A311" s="27" t="s">
        <v>2789</v>
      </c>
      <c r="B311" s="29"/>
      <c r="C311" s="29"/>
      <c r="D311" s="15"/>
      <c r="E311" s="29"/>
      <c r="F311" s="15"/>
      <c r="G311" s="29"/>
      <c r="H311" s="15"/>
      <c r="I311" s="28">
        <v>1</v>
      </c>
      <c r="J311" s="15"/>
      <c r="K311" s="28">
        <v>1</v>
      </c>
      <c r="L311" s="15"/>
      <c r="M311" s="30"/>
    </row>
    <row r="312" spans="1:13" x14ac:dyDescent="0.25">
      <c r="A312" s="27" t="s">
        <v>2790</v>
      </c>
      <c r="B312" s="28">
        <v>1</v>
      </c>
      <c r="C312" s="28">
        <v>1</v>
      </c>
      <c r="D312" s="15">
        <f>(C312-B312)/B312</f>
        <v>0</v>
      </c>
      <c r="E312" s="28">
        <v>1</v>
      </c>
      <c r="F312" s="15">
        <f>(E312-B312)/B312</f>
        <v>0</v>
      </c>
      <c r="G312" s="28">
        <v>1</v>
      </c>
      <c r="H312" s="15">
        <f>(G312-B312)/B312</f>
        <v>0</v>
      </c>
      <c r="I312" s="28">
        <v>1</v>
      </c>
      <c r="J312" s="15">
        <f>(I312-B312)/B312</f>
        <v>0</v>
      </c>
      <c r="K312" s="28">
        <v>1</v>
      </c>
      <c r="L312" s="15">
        <f>(K312-B312)/B312</f>
        <v>0</v>
      </c>
      <c r="M312" s="30">
        <f>AVERAGE(D312,F312,H312,J312,L312)</f>
        <v>0</v>
      </c>
    </row>
    <row r="313" spans="1:13" x14ac:dyDescent="0.25">
      <c r="A313" s="27" t="s">
        <v>2791</v>
      </c>
      <c r="B313" s="28">
        <v>3</v>
      </c>
      <c r="C313" s="28">
        <v>3</v>
      </c>
      <c r="D313" s="15">
        <f>(C313-B313)/B313</f>
        <v>0</v>
      </c>
      <c r="E313" s="28">
        <v>3</v>
      </c>
      <c r="F313" s="15">
        <f>(E313-B313)/B313</f>
        <v>0</v>
      </c>
      <c r="G313" s="28">
        <v>3</v>
      </c>
      <c r="H313" s="15">
        <f>(G313-B313)/B313</f>
        <v>0</v>
      </c>
      <c r="I313" s="28">
        <v>3</v>
      </c>
      <c r="J313" s="15">
        <f>(I313-B313)/B313</f>
        <v>0</v>
      </c>
      <c r="K313" s="28">
        <v>4</v>
      </c>
      <c r="L313" s="15">
        <f>(K313-B313)/B313</f>
        <v>0.33333333333333331</v>
      </c>
      <c r="M313" s="30">
        <f>AVERAGE(D313,F313,H313,J313,L313)</f>
        <v>6.6666666666666666E-2</v>
      </c>
    </row>
    <row r="314" spans="1:13" x14ac:dyDescent="0.25">
      <c r="A314" s="27" t="s">
        <v>3111</v>
      </c>
      <c r="B314" s="29"/>
      <c r="C314" s="28">
        <v>2</v>
      </c>
      <c r="D314" s="15"/>
      <c r="E314" s="29"/>
      <c r="F314" s="15"/>
      <c r="G314" s="29"/>
      <c r="H314" s="15"/>
      <c r="I314" s="29"/>
      <c r="J314" s="15"/>
      <c r="K314" s="29"/>
      <c r="L314" s="15"/>
      <c r="M314" s="30"/>
    </row>
    <row r="315" spans="1:13" x14ac:dyDescent="0.25">
      <c r="A315" s="27" t="s">
        <v>2792</v>
      </c>
      <c r="B315" s="28">
        <v>2</v>
      </c>
      <c r="C315" s="29"/>
      <c r="D315" s="15">
        <f t="shared" ref="D315:D360" si="102">(C315-B315)/B315</f>
        <v>-1</v>
      </c>
      <c r="E315" s="28">
        <v>2</v>
      </c>
      <c r="F315" s="15">
        <f t="shared" ref="F315:F360" si="103">(E315-B315)/B315</f>
        <v>0</v>
      </c>
      <c r="G315" s="28">
        <v>2</v>
      </c>
      <c r="H315" s="15">
        <f t="shared" ref="H315:H360" si="104">(G315-B315)/B315</f>
        <v>0</v>
      </c>
      <c r="I315" s="28">
        <v>2</v>
      </c>
      <c r="J315" s="15">
        <f t="shared" ref="J315:J360" si="105">(I315-B315)/B315</f>
        <v>0</v>
      </c>
      <c r="K315" s="28">
        <v>2</v>
      </c>
      <c r="L315" s="15">
        <f t="shared" ref="L315:L360" si="106">(K315-B315)/B315</f>
        <v>0</v>
      </c>
      <c r="M315" s="30">
        <f t="shared" ref="M315:M360" si="107">AVERAGE(D315,F315,H315,J315,L315)</f>
        <v>-0.2</v>
      </c>
    </row>
    <row r="316" spans="1:13" x14ac:dyDescent="0.25">
      <c r="A316" s="27" t="s">
        <v>2793</v>
      </c>
      <c r="B316" s="28">
        <v>20</v>
      </c>
      <c r="C316" s="28">
        <v>20</v>
      </c>
      <c r="D316" s="15">
        <f t="shared" si="102"/>
        <v>0</v>
      </c>
      <c r="E316" s="28">
        <v>20</v>
      </c>
      <c r="F316" s="15">
        <f t="shared" si="103"/>
        <v>0</v>
      </c>
      <c r="G316" s="28">
        <v>20</v>
      </c>
      <c r="H316" s="15">
        <f t="shared" si="104"/>
        <v>0</v>
      </c>
      <c r="I316" s="28">
        <v>18</v>
      </c>
      <c r="J316" s="15">
        <f t="shared" si="105"/>
        <v>-0.1</v>
      </c>
      <c r="K316" s="28">
        <v>18</v>
      </c>
      <c r="L316" s="15">
        <f t="shared" si="106"/>
        <v>-0.1</v>
      </c>
      <c r="M316" s="30">
        <f t="shared" si="107"/>
        <v>-0.04</v>
      </c>
    </row>
    <row r="317" spans="1:13" x14ac:dyDescent="0.25">
      <c r="A317" s="27" t="s">
        <v>2794</v>
      </c>
      <c r="B317" s="28">
        <v>46</v>
      </c>
      <c r="C317" s="28">
        <v>46</v>
      </c>
      <c r="D317" s="15">
        <f t="shared" si="102"/>
        <v>0</v>
      </c>
      <c r="E317" s="28">
        <v>47</v>
      </c>
      <c r="F317" s="15">
        <f t="shared" si="103"/>
        <v>2.1739130434782608E-2</v>
      </c>
      <c r="G317" s="28">
        <v>43</v>
      </c>
      <c r="H317" s="15">
        <f t="shared" si="104"/>
        <v>-6.5217391304347824E-2</v>
      </c>
      <c r="I317" s="28">
        <v>46</v>
      </c>
      <c r="J317" s="15">
        <f t="shared" si="105"/>
        <v>0</v>
      </c>
      <c r="K317" s="28">
        <v>54</v>
      </c>
      <c r="L317" s="15">
        <f t="shared" si="106"/>
        <v>0.17391304347826086</v>
      </c>
      <c r="M317" s="30">
        <f t="shared" si="107"/>
        <v>2.6086956521739129E-2</v>
      </c>
    </row>
    <row r="318" spans="1:13" x14ac:dyDescent="0.25">
      <c r="A318" s="27" t="s">
        <v>2795</v>
      </c>
      <c r="B318" s="28">
        <v>1</v>
      </c>
      <c r="C318" s="28">
        <v>1</v>
      </c>
      <c r="D318" s="15">
        <f t="shared" si="102"/>
        <v>0</v>
      </c>
      <c r="E318" s="28">
        <v>1</v>
      </c>
      <c r="F318" s="15">
        <f t="shared" si="103"/>
        <v>0</v>
      </c>
      <c r="G318" s="28">
        <v>2</v>
      </c>
      <c r="H318" s="15">
        <f t="shared" si="104"/>
        <v>1</v>
      </c>
      <c r="I318" s="28">
        <v>2</v>
      </c>
      <c r="J318" s="15">
        <f t="shared" si="105"/>
        <v>1</v>
      </c>
      <c r="K318" s="28">
        <v>2</v>
      </c>
      <c r="L318" s="15">
        <f t="shared" si="106"/>
        <v>1</v>
      </c>
      <c r="M318" s="30">
        <f t="shared" si="107"/>
        <v>0.6</v>
      </c>
    </row>
    <row r="319" spans="1:13" x14ac:dyDescent="0.25">
      <c r="A319" s="27" t="s">
        <v>2796</v>
      </c>
      <c r="B319" s="28">
        <v>19</v>
      </c>
      <c r="C319" s="28">
        <v>17</v>
      </c>
      <c r="D319" s="15">
        <f t="shared" si="102"/>
        <v>-0.10526315789473684</v>
      </c>
      <c r="E319" s="28">
        <v>19</v>
      </c>
      <c r="F319" s="15">
        <f t="shared" si="103"/>
        <v>0</v>
      </c>
      <c r="G319" s="28">
        <v>18</v>
      </c>
      <c r="H319" s="15">
        <f t="shared" si="104"/>
        <v>-5.2631578947368418E-2</v>
      </c>
      <c r="I319" s="28">
        <v>18</v>
      </c>
      <c r="J319" s="15">
        <f t="shared" si="105"/>
        <v>-5.2631578947368418E-2</v>
      </c>
      <c r="K319" s="28">
        <v>18</v>
      </c>
      <c r="L319" s="15">
        <f t="shared" si="106"/>
        <v>-5.2631578947368418E-2</v>
      </c>
      <c r="M319" s="30">
        <f t="shared" si="107"/>
        <v>-5.2631578947368418E-2</v>
      </c>
    </row>
    <row r="320" spans="1:13" x14ac:dyDescent="0.25">
      <c r="A320" s="27" t="s">
        <v>2797</v>
      </c>
      <c r="B320" s="28">
        <v>3</v>
      </c>
      <c r="C320" s="28">
        <v>3</v>
      </c>
      <c r="D320" s="15">
        <f t="shared" si="102"/>
        <v>0</v>
      </c>
      <c r="E320" s="28">
        <v>3</v>
      </c>
      <c r="F320" s="15">
        <f t="shared" si="103"/>
        <v>0</v>
      </c>
      <c r="G320" s="28">
        <v>3</v>
      </c>
      <c r="H320" s="15">
        <f t="shared" si="104"/>
        <v>0</v>
      </c>
      <c r="I320" s="28">
        <v>3</v>
      </c>
      <c r="J320" s="15">
        <f t="shared" si="105"/>
        <v>0</v>
      </c>
      <c r="K320" s="28">
        <v>3</v>
      </c>
      <c r="L320" s="15">
        <f t="shared" si="106"/>
        <v>0</v>
      </c>
      <c r="M320" s="30">
        <f t="shared" si="107"/>
        <v>0</v>
      </c>
    </row>
    <row r="321" spans="1:13" x14ac:dyDescent="0.25">
      <c r="A321" s="27" t="s">
        <v>2798</v>
      </c>
      <c r="B321" s="28">
        <v>38</v>
      </c>
      <c r="C321" s="28">
        <v>36</v>
      </c>
      <c r="D321" s="15">
        <f t="shared" si="102"/>
        <v>-5.2631578947368418E-2</v>
      </c>
      <c r="E321" s="28">
        <v>35</v>
      </c>
      <c r="F321" s="15">
        <f t="shared" si="103"/>
        <v>-7.8947368421052627E-2</v>
      </c>
      <c r="G321" s="28">
        <v>36</v>
      </c>
      <c r="H321" s="15">
        <f t="shared" si="104"/>
        <v>-5.2631578947368418E-2</v>
      </c>
      <c r="I321" s="28">
        <v>36</v>
      </c>
      <c r="J321" s="15">
        <f t="shared" si="105"/>
        <v>-5.2631578947368418E-2</v>
      </c>
      <c r="K321" s="28">
        <v>35</v>
      </c>
      <c r="L321" s="15">
        <f t="shared" si="106"/>
        <v>-7.8947368421052627E-2</v>
      </c>
      <c r="M321" s="30">
        <f t="shared" si="107"/>
        <v>-6.3157894736842107E-2</v>
      </c>
    </row>
    <row r="322" spans="1:13" x14ac:dyDescent="0.25">
      <c r="A322" s="27" t="s">
        <v>3079</v>
      </c>
      <c r="B322" s="28">
        <v>20</v>
      </c>
      <c r="C322" s="28">
        <v>20</v>
      </c>
      <c r="D322" s="15">
        <f t="shared" si="102"/>
        <v>0</v>
      </c>
      <c r="E322" s="28">
        <v>23</v>
      </c>
      <c r="F322" s="15">
        <f t="shared" si="103"/>
        <v>0.15</v>
      </c>
      <c r="G322" s="28">
        <v>22</v>
      </c>
      <c r="H322" s="15">
        <f t="shared" si="104"/>
        <v>0.1</v>
      </c>
      <c r="I322" s="28">
        <v>23</v>
      </c>
      <c r="J322" s="15">
        <f t="shared" si="105"/>
        <v>0.15</v>
      </c>
      <c r="K322" s="28">
        <v>23</v>
      </c>
      <c r="L322" s="15">
        <f t="shared" si="106"/>
        <v>0.15</v>
      </c>
      <c r="M322" s="30">
        <f t="shared" si="107"/>
        <v>0.11000000000000001</v>
      </c>
    </row>
    <row r="323" spans="1:13" x14ac:dyDescent="0.25">
      <c r="A323" s="27" t="s">
        <v>2799</v>
      </c>
      <c r="B323" s="28">
        <v>11</v>
      </c>
      <c r="C323" s="28">
        <v>11</v>
      </c>
      <c r="D323" s="15">
        <f t="shared" si="102"/>
        <v>0</v>
      </c>
      <c r="E323" s="28">
        <v>11</v>
      </c>
      <c r="F323" s="15">
        <f t="shared" si="103"/>
        <v>0</v>
      </c>
      <c r="G323" s="28">
        <v>11</v>
      </c>
      <c r="H323" s="15">
        <f t="shared" si="104"/>
        <v>0</v>
      </c>
      <c r="I323" s="28">
        <v>11</v>
      </c>
      <c r="J323" s="15">
        <f t="shared" si="105"/>
        <v>0</v>
      </c>
      <c r="K323" s="28">
        <v>11</v>
      </c>
      <c r="L323" s="15">
        <f t="shared" si="106"/>
        <v>0</v>
      </c>
      <c r="M323" s="30">
        <f t="shared" si="107"/>
        <v>0</v>
      </c>
    </row>
    <row r="324" spans="1:13" x14ac:dyDescent="0.25">
      <c r="A324" s="27" t="s">
        <v>2800</v>
      </c>
      <c r="B324" s="28">
        <v>273</v>
      </c>
      <c r="C324" s="28">
        <v>274</v>
      </c>
      <c r="D324" s="15">
        <f t="shared" si="102"/>
        <v>3.663003663003663E-3</v>
      </c>
      <c r="E324" s="28">
        <v>283</v>
      </c>
      <c r="F324" s="15">
        <f t="shared" si="103"/>
        <v>3.6630036630036632E-2</v>
      </c>
      <c r="G324" s="28">
        <v>287</v>
      </c>
      <c r="H324" s="15">
        <f t="shared" si="104"/>
        <v>5.128205128205128E-2</v>
      </c>
      <c r="I324" s="28">
        <v>286</v>
      </c>
      <c r="J324" s="15">
        <f t="shared" si="105"/>
        <v>4.7619047619047616E-2</v>
      </c>
      <c r="K324" s="28">
        <v>286</v>
      </c>
      <c r="L324" s="15">
        <f t="shared" si="106"/>
        <v>4.7619047619047616E-2</v>
      </c>
      <c r="M324" s="30">
        <f t="shared" si="107"/>
        <v>3.7362637362637362E-2</v>
      </c>
    </row>
    <row r="325" spans="1:13" x14ac:dyDescent="0.25">
      <c r="A325" s="27" t="s">
        <v>2801</v>
      </c>
      <c r="B325" s="28">
        <v>28</v>
      </c>
      <c r="C325" s="28">
        <v>27</v>
      </c>
      <c r="D325" s="15">
        <f t="shared" si="102"/>
        <v>-3.5714285714285712E-2</v>
      </c>
      <c r="E325" s="28">
        <v>27</v>
      </c>
      <c r="F325" s="15">
        <f t="shared" si="103"/>
        <v>-3.5714285714285712E-2</v>
      </c>
      <c r="G325" s="28">
        <v>32</v>
      </c>
      <c r="H325" s="15">
        <f t="shared" si="104"/>
        <v>0.14285714285714285</v>
      </c>
      <c r="I325" s="28">
        <v>31</v>
      </c>
      <c r="J325" s="15">
        <f t="shared" si="105"/>
        <v>0.10714285714285714</v>
      </c>
      <c r="K325" s="28">
        <v>35</v>
      </c>
      <c r="L325" s="15">
        <f t="shared" si="106"/>
        <v>0.25</v>
      </c>
      <c r="M325" s="30">
        <f t="shared" si="107"/>
        <v>8.5714285714285715E-2</v>
      </c>
    </row>
    <row r="326" spans="1:13" x14ac:dyDescent="0.25">
      <c r="A326" s="27" t="s">
        <v>2802</v>
      </c>
      <c r="B326" s="28">
        <v>1447</v>
      </c>
      <c r="C326" s="28">
        <v>1448</v>
      </c>
      <c r="D326" s="15">
        <f t="shared" si="102"/>
        <v>6.9108500345542499E-4</v>
      </c>
      <c r="E326" s="28">
        <v>1443</v>
      </c>
      <c r="F326" s="15">
        <f t="shared" si="103"/>
        <v>-2.7643400138217E-3</v>
      </c>
      <c r="G326" s="28">
        <v>1450</v>
      </c>
      <c r="H326" s="15">
        <f t="shared" si="104"/>
        <v>2.0732550103662751E-3</v>
      </c>
      <c r="I326" s="28">
        <v>1454</v>
      </c>
      <c r="J326" s="15">
        <f t="shared" si="105"/>
        <v>4.8375950241879755E-3</v>
      </c>
      <c r="K326" s="28">
        <v>1498</v>
      </c>
      <c r="L326" s="15">
        <f t="shared" si="106"/>
        <v>3.5245335176226675E-2</v>
      </c>
      <c r="M326" s="30">
        <f t="shared" si="107"/>
        <v>8.0165860400829309E-3</v>
      </c>
    </row>
    <row r="327" spans="1:13" x14ac:dyDescent="0.25">
      <c r="A327" s="27" t="s">
        <v>2803</v>
      </c>
      <c r="B327" s="28">
        <v>53</v>
      </c>
      <c r="C327" s="28">
        <v>52</v>
      </c>
      <c r="D327" s="15">
        <f t="shared" si="102"/>
        <v>-1.8867924528301886E-2</v>
      </c>
      <c r="E327" s="28">
        <v>53</v>
      </c>
      <c r="F327" s="15">
        <f t="shared" si="103"/>
        <v>0</v>
      </c>
      <c r="G327" s="28">
        <v>50</v>
      </c>
      <c r="H327" s="15">
        <f t="shared" si="104"/>
        <v>-5.6603773584905662E-2</v>
      </c>
      <c r="I327" s="28">
        <v>50</v>
      </c>
      <c r="J327" s="15">
        <f t="shared" si="105"/>
        <v>-5.6603773584905662E-2</v>
      </c>
      <c r="K327" s="28">
        <v>48</v>
      </c>
      <c r="L327" s="15">
        <f t="shared" si="106"/>
        <v>-9.4339622641509441E-2</v>
      </c>
      <c r="M327" s="30">
        <f t="shared" si="107"/>
        <v>-4.5283018867924532E-2</v>
      </c>
    </row>
    <row r="328" spans="1:13" x14ac:dyDescent="0.25">
      <c r="A328" s="27" t="s">
        <v>2804</v>
      </c>
      <c r="B328" s="28">
        <v>73</v>
      </c>
      <c r="C328" s="28">
        <v>75</v>
      </c>
      <c r="D328" s="15">
        <f t="shared" si="102"/>
        <v>2.7397260273972601E-2</v>
      </c>
      <c r="E328" s="28">
        <v>76</v>
      </c>
      <c r="F328" s="15">
        <f t="shared" si="103"/>
        <v>4.1095890410958902E-2</v>
      </c>
      <c r="G328" s="28">
        <v>76</v>
      </c>
      <c r="H328" s="15">
        <f t="shared" si="104"/>
        <v>4.1095890410958902E-2</v>
      </c>
      <c r="I328" s="28">
        <v>78</v>
      </c>
      <c r="J328" s="15">
        <f t="shared" si="105"/>
        <v>6.8493150684931503E-2</v>
      </c>
      <c r="K328" s="28">
        <v>87</v>
      </c>
      <c r="L328" s="15">
        <f t="shared" si="106"/>
        <v>0.19178082191780821</v>
      </c>
      <c r="M328" s="30">
        <f t="shared" si="107"/>
        <v>7.3972602739726029E-2</v>
      </c>
    </row>
    <row r="329" spans="1:13" x14ac:dyDescent="0.25">
      <c r="A329" s="27" t="s">
        <v>2805</v>
      </c>
      <c r="B329" s="28">
        <v>34</v>
      </c>
      <c r="C329" s="28">
        <v>34</v>
      </c>
      <c r="D329" s="15">
        <f t="shared" si="102"/>
        <v>0</v>
      </c>
      <c r="E329" s="28">
        <v>33</v>
      </c>
      <c r="F329" s="15">
        <f t="shared" si="103"/>
        <v>-2.9411764705882353E-2</v>
      </c>
      <c r="G329" s="28">
        <v>34</v>
      </c>
      <c r="H329" s="15">
        <f t="shared" si="104"/>
        <v>0</v>
      </c>
      <c r="I329" s="28">
        <v>34</v>
      </c>
      <c r="J329" s="15">
        <f t="shared" si="105"/>
        <v>0</v>
      </c>
      <c r="K329" s="28">
        <v>35</v>
      </c>
      <c r="L329" s="15">
        <f t="shared" si="106"/>
        <v>2.9411764705882353E-2</v>
      </c>
      <c r="M329" s="30">
        <f t="shared" si="107"/>
        <v>0</v>
      </c>
    </row>
    <row r="330" spans="1:13" x14ac:dyDescent="0.25">
      <c r="A330" s="27" t="s">
        <v>2806</v>
      </c>
      <c r="B330" s="28">
        <v>47</v>
      </c>
      <c r="C330" s="28">
        <v>49</v>
      </c>
      <c r="D330" s="15">
        <f t="shared" si="102"/>
        <v>4.2553191489361701E-2</v>
      </c>
      <c r="E330" s="28">
        <v>49</v>
      </c>
      <c r="F330" s="15">
        <f t="shared" si="103"/>
        <v>4.2553191489361701E-2</v>
      </c>
      <c r="G330" s="28">
        <v>51</v>
      </c>
      <c r="H330" s="15">
        <f t="shared" si="104"/>
        <v>8.5106382978723402E-2</v>
      </c>
      <c r="I330" s="28">
        <v>51</v>
      </c>
      <c r="J330" s="15">
        <f t="shared" si="105"/>
        <v>8.5106382978723402E-2</v>
      </c>
      <c r="K330" s="28">
        <v>56</v>
      </c>
      <c r="L330" s="15">
        <f t="shared" si="106"/>
        <v>0.19148936170212766</v>
      </c>
      <c r="M330" s="30">
        <f t="shared" si="107"/>
        <v>8.9361702127659565E-2</v>
      </c>
    </row>
    <row r="331" spans="1:13" x14ac:dyDescent="0.25">
      <c r="A331" s="27" t="s">
        <v>2807</v>
      </c>
      <c r="B331" s="28">
        <v>13</v>
      </c>
      <c r="C331" s="28">
        <v>13</v>
      </c>
      <c r="D331" s="15">
        <f t="shared" si="102"/>
        <v>0</v>
      </c>
      <c r="E331" s="28">
        <v>12</v>
      </c>
      <c r="F331" s="15">
        <f t="shared" si="103"/>
        <v>-7.6923076923076927E-2</v>
      </c>
      <c r="G331" s="28">
        <v>13</v>
      </c>
      <c r="H331" s="15">
        <f t="shared" si="104"/>
        <v>0</v>
      </c>
      <c r="I331" s="28">
        <v>12</v>
      </c>
      <c r="J331" s="15">
        <f t="shared" si="105"/>
        <v>-7.6923076923076927E-2</v>
      </c>
      <c r="K331" s="28">
        <v>14</v>
      </c>
      <c r="L331" s="15">
        <f t="shared" si="106"/>
        <v>7.6923076923076927E-2</v>
      </c>
      <c r="M331" s="30">
        <f t="shared" si="107"/>
        <v>-1.5384615384615385E-2</v>
      </c>
    </row>
    <row r="332" spans="1:13" x14ac:dyDescent="0.25">
      <c r="A332" s="27" t="s">
        <v>2808</v>
      </c>
      <c r="B332" s="28">
        <v>1</v>
      </c>
      <c r="C332" s="28">
        <v>1</v>
      </c>
      <c r="D332" s="15">
        <f t="shared" si="102"/>
        <v>0</v>
      </c>
      <c r="E332" s="28">
        <v>1</v>
      </c>
      <c r="F332" s="15">
        <f t="shared" si="103"/>
        <v>0</v>
      </c>
      <c r="G332" s="28">
        <v>1</v>
      </c>
      <c r="H332" s="15">
        <f t="shared" si="104"/>
        <v>0</v>
      </c>
      <c r="I332" s="28">
        <v>1</v>
      </c>
      <c r="J332" s="15">
        <f t="shared" si="105"/>
        <v>0</v>
      </c>
      <c r="K332" s="28">
        <v>1</v>
      </c>
      <c r="L332" s="15">
        <f t="shared" si="106"/>
        <v>0</v>
      </c>
      <c r="M332" s="30">
        <f t="shared" si="107"/>
        <v>0</v>
      </c>
    </row>
    <row r="333" spans="1:13" x14ac:dyDescent="0.25">
      <c r="A333" s="27" t="s">
        <v>2809</v>
      </c>
      <c r="B333" s="28">
        <v>2</v>
      </c>
      <c r="C333" s="28">
        <v>2</v>
      </c>
      <c r="D333" s="15">
        <f t="shared" si="102"/>
        <v>0</v>
      </c>
      <c r="E333" s="28">
        <v>2</v>
      </c>
      <c r="F333" s="15">
        <f t="shared" si="103"/>
        <v>0</v>
      </c>
      <c r="G333" s="28">
        <v>2</v>
      </c>
      <c r="H333" s="15">
        <f t="shared" si="104"/>
        <v>0</v>
      </c>
      <c r="I333" s="28">
        <v>2</v>
      </c>
      <c r="J333" s="15">
        <f t="shared" si="105"/>
        <v>0</v>
      </c>
      <c r="K333" s="28">
        <v>4</v>
      </c>
      <c r="L333" s="15">
        <f t="shared" si="106"/>
        <v>1</v>
      </c>
      <c r="M333" s="30">
        <f t="shared" si="107"/>
        <v>0.2</v>
      </c>
    </row>
    <row r="334" spans="1:13" x14ac:dyDescent="0.25">
      <c r="A334" s="27" t="s">
        <v>2810</v>
      </c>
      <c r="B334" s="28">
        <v>6</v>
      </c>
      <c r="C334" s="28">
        <v>6</v>
      </c>
      <c r="D334" s="15">
        <f t="shared" si="102"/>
        <v>0</v>
      </c>
      <c r="E334" s="28">
        <v>6</v>
      </c>
      <c r="F334" s="15">
        <f t="shared" si="103"/>
        <v>0</v>
      </c>
      <c r="G334" s="28">
        <v>6</v>
      </c>
      <c r="H334" s="15">
        <f t="shared" si="104"/>
        <v>0</v>
      </c>
      <c r="I334" s="28">
        <v>5</v>
      </c>
      <c r="J334" s="15">
        <f t="shared" si="105"/>
        <v>-0.16666666666666666</v>
      </c>
      <c r="K334" s="28">
        <v>5</v>
      </c>
      <c r="L334" s="15">
        <f t="shared" si="106"/>
        <v>-0.16666666666666666</v>
      </c>
      <c r="M334" s="30">
        <f t="shared" si="107"/>
        <v>-6.6666666666666666E-2</v>
      </c>
    </row>
    <row r="335" spans="1:13" x14ac:dyDescent="0.25">
      <c r="A335" s="27" t="s">
        <v>2811</v>
      </c>
      <c r="B335" s="28">
        <v>3540</v>
      </c>
      <c r="C335" s="28">
        <v>3539</v>
      </c>
      <c r="D335" s="15">
        <f t="shared" si="102"/>
        <v>-2.824858757062147E-4</v>
      </c>
      <c r="E335" s="28">
        <v>3531</v>
      </c>
      <c r="F335" s="15">
        <f t="shared" si="103"/>
        <v>-2.542372881355932E-3</v>
      </c>
      <c r="G335" s="28">
        <v>3520</v>
      </c>
      <c r="H335" s="15">
        <f t="shared" si="104"/>
        <v>-5.6497175141242938E-3</v>
      </c>
      <c r="I335" s="28">
        <v>3515</v>
      </c>
      <c r="J335" s="15">
        <f t="shared" si="105"/>
        <v>-7.0621468926553672E-3</v>
      </c>
      <c r="K335" s="28">
        <v>3487</v>
      </c>
      <c r="L335" s="15">
        <f t="shared" si="106"/>
        <v>-1.4971751412429379E-2</v>
      </c>
      <c r="M335" s="30">
        <f t="shared" si="107"/>
        <v>-6.1016949152542365E-3</v>
      </c>
    </row>
    <row r="336" spans="1:13" x14ac:dyDescent="0.25">
      <c r="A336" s="27" t="s">
        <v>2812</v>
      </c>
      <c r="B336" s="28">
        <v>112</v>
      </c>
      <c r="C336" s="28">
        <v>106</v>
      </c>
      <c r="D336" s="15">
        <f t="shared" si="102"/>
        <v>-5.3571428571428568E-2</v>
      </c>
      <c r="E336" s="28">
        <v>109</v>
      </c>
      <c r="F336" s="15">
        <f t="shared" si="103"/>
        <v>-2.6785714285714284E-2</v>
      </c>
      <c r="G336" s="28">
        <v>109</v>
      </c>
      <c r="H336" s="15">
        <f t="shared" si="104"/>
        <v>-2.6785714285714284E-2</v>
      </c>
      <c r="I336" s="28">
        <v>109</v>
      </c>
      <c r="J336" s="15">
        <f t="shared" si="105"/>
        <v>-2.6785714285714284E-2</v>
      </c>
      <c r="K336" s="28">
        <v>111</v>
      </c>
      <c r="L336" s="15">
        <f t="shared" si="106"/>
        <v>-8.9285714285714281E-3</v>
      </c>
      <c r="M336" s="30">
        <f t="shared" si="107"/>
        <v>-2.8571428571428571E-2</v>
      </c>
    </row>
    <row r="337" spans="1:13" x14ac:dyDescent="0.25">
      <c r="A337" s="27" t="s">
        <v>2813</v>
      </c>
      <c r="B337" s="28">
        <v>36</v>
      </c>
      <c r="C337" s="28">
        <v>36</v>
      </c>
      <c r="D337" s="15">
        <f t="shared" si="102"/>
        <v>0</v>
      </c>
      <c r="E337" s="28">
        <v>37</v>
      </c>
      <c r="F337" s="15">
        <f t="shared" si="103"/>
        <v>2.7777777777777776E-2</v>
      </c>
      <c r="G337" s="28">
        <v>36</v>
      </c>
      <c r="H337" s="15">
        <f t="shared" si="104"/>
        <v>0</v>
      </c>
      <c r="I337" s="28">
        <v>40</v>
      </c>
      <c r="J337" s="15">
        <f t="shared" si="105"/>
        <v>0.1111111111111111</v>
      </c>
      <c r="K337" s="28">
        <v>41</v>
      </c>
      <c r="L337" s="15">
        <f t="shared" si="106"/>
        <v>0.1388888888888889</v>
      </c>
      <c r="M337" s="30">
        <f t="shared" si="107"/>
        <v>5.5555555555555559E-2</v>
      </c>
    </row>
    <row r="338" spans="1:13" x14ac:dyDescent="0.25">
      <c r="A338" s="27" t="s">
        <v>2814</v>
      </c>
      <c r="B338" s="28">
        <v>6</v>
      </c>
      <c r="C338" s="28">
        <v>7</v>
      </c>
      <c r="D338" s="15">
        <f t="shared" si="102"/>
        <v>0.16666666666666666</v>
      </c>
      <c r="E338" s="28">
        <v>6</v>
      </c>
      <c r="F338" s="15">
        <f t="shared" si="103"/>
        <v>0</v>
      </c>
      <c r="G338" s="28">
        <v>6</v>
      </c>
      <c r="H338" s="15">
        <f t="shared" si="104"/>
        <v>0</v>
      </c>
      <c r="I338" s="28">
        <v>7</v>
      </c>
      <c r="J338" s="15">
        <f t="shared" si="105"/>
        <v>0.16666666666666666</v>
      </c>
      <c r="K338" s="28">
        <v>10</v>
      </c>
      <c r="L338" s="15">
        <f t="shared" si="106"/>
        <v>0.66666666666666663</v>
      </c>
      <c r="M338" s="30">
        <f t="shared" si="107"/>
        <v>0.2</v>
      </c>
    </row>
    <row r="339" spans="1:13" x14ac:dyDescent="0.25">
      <c r="A339" s="27" t="s">
        <v>2815</v>
      </c>
      <c r="B339" s="28">
        <v>1383</v>
      </c>
      <c r="C339" s="28">
        <v>1369</v>
      </c>
      <c r="D339" s="15">
        <f t="shared" si="102"/>
        <v>-1.012292118582791E-2</v>
      </c>
      <c r="E339" s="28">
        <v>1375</v>
      </c>
      <c r="F339" s="15">
        <f t="shared" si="103"/>
        <v>-5.7845263919016629E-3</v>
      </c>
      <c r="G339" s="28">
        <v>1352</v>
      </c>
      <c r="H339" s="15">
        <f t="shared" si="104"/>
        <v>-2.2415039768618944E-2</v>
      </c>
      <c r="I339" s="28">
        <v>1334</v>
      </c>
      <c r="J339" s="15">
        <f t="shared" si="105"/>
        <v>-3.5430224150397684E-2</v>
      </c>
      <c r="K339" s="28">
        <v>1374</v>
      </c>
      <c r="L339" s="15">
        <f t="shared" si="106"/>
        <v>-6.5075921908893707E-3</v>
      </c>
      <c r="M339" s="30">
        <f t="shared" si="107"/>
        <v>-1.6052060737527112E-2</v>
      </c>
    </row>
    <row r="340" spans="1:13" x14ac:dyDescent="0.25">
      <c r="A340" s="27" t="s">
        <v>2816</v>
      </c>
      <c r="B340" s="28">
        <v>4787</v>
      </c>
      <c r="C340" s="28">
        <v>4807</v>
      </c>
      <c r="D340" s="15">
        <f t="shared" si="102"/>
        <v>4.1779820346772509E-3</v>
      </c>
      <c r="E340" s="28">
        <v>4805</v>
      </c>
      <c r="F340" s="15">
        <f t="shared" si="103"/>
        <v>3.760183831209526E-3</v>
      </c>
      <c r="G340" s="28">
        <v>4745</v>
      </c>
      <c r="H340" s="15">
        <f t="shared" si="104"/>
        <v>-8.7737622728222275E-3</v>
      </c>
      <c r="I340" s="28">
        <v>4638</v>
      </c>
      <c r="J340" s="15">
        <f t="shared" si="105"/>
        <v>-3.1125966158345519E-2</v>
      </c>
      <c r="K340" s="28">
        <v>4855</v>
      </c>
      <c r="L340" s="15">
        <f t="shared" si="106"/>
        <v>1.4205138917902652E-2</v>
      </c>
      <c r="M340" s="30">
        <f t="shared" si="107"/>
        <v>-3.5512847294756644E-3</v>
      </c>
    </row>
    <row r="341" spans="1:13" x14ac:dyDescent="0.25">
      <c r="A341" s="27" t="s">
        <v>2817</v>
      </c>
      <c r="B341" s="28">
        <v>10</v>
      </c>
      <c r="C341" s="28">
        <v>9</v>
      </c>
      <c r="D341" s="15">
        <f t="shared" si="102"/>
        <v>-0.1</v>
      </c>
      <c r="E341" s="28">
        <v>9</v>
      </c>
      <c r="F341" s="15">
        <f t="shared" si="103"/>
        <v>-0.1</v>
      </c>
      <c r="G341" s="28">
        <v>9</v>
      </c>
      <c r="H341" s="15">
        <f t="shared" si="104"/>
        <v>-0.1</v>
      </c>
      <c r="I341" s="28">
        <v>9</v>
      </c>
      <c r="J341" s="15">
        <f t="shared" si="105"/>
        <v>-0.1</v>
      </c>
      <c r="K341" s="28">
        <v>9</v>
      </c>
      <c r="L341" s="15">
        <f t="shared" si="106"/>
        <v>-0.1</v>
      </c>
      <c r="M341" s="30">
        <f t="shared" si="107"/>
        <v>-0.1</v>
      </c>
    </row>
    <row r="342" spans="1:13" x14ac:dyDescent="0.25">
      <c r="A342" s="27" t="s">
        <v>2818</v>
      </c>
      <c r="B342" s="28">
        <v>130</v>
      </c>
      <c r="C342" s="28">
        <v>129</v>
      </c>
      <c r="D342" s="15">
        <f t="shared" si="102"/>
        <v>-7.6923076923076927E-3</v>
      </c>
      <c r="E342" s="28">
        <v>124</v>
      </c>
      <c r="F342" s="15">
        <f t="shared" si="103"/>
        <v>-4.6153846153846156E-2</v>
      </c>
      <c r="G342" s="28">
        <v>117</v>
      </c>
      <c r="H342" s="15">
        <f t="shared" si="104"/>
        <v>-0.1</v>
      </c>
      <c r="I342" s="28">
        <v>110</v>
      </c>
      <c r="J342" s="15">
        <f t="shared" si="105"/>
        <v>-0.15384615384615385</v>
      </c>
      <c r="K342" s="28">
        <v>108</v>
      </c>
      <c r="L342" s="15">
        <f t="shared" si="106"/>
        <v>-0.16923076923076924</v>
      </c>
      <c r="M342" s="30">
        <f t="shared" si="107"/>
        <v>-9.5384615384615387E-2</v>
      </c>
    </row>
    <row r="343" spans="1:13" x14ac:dyDescent="0.25">
      <c r="A343" s="27" t="s">
        <v>2819</v>
      </c>
      <c r="B343" s="28">
        <v>2</v>
      </c>
      <c r="C343" s="28">
        <v>2</v>
      </c>
      <c r="D343" s="15">
        <f t="shared" si="102"/>
        <v>0</v>
      </c>
      <c r="E343" s="28">
        <v>2</v>
      </c>
      <c r="F343" s="15">
        <f t="shared" si="103"/>
        <v>0</v>
      </c>
      <c r="G343" s="28">
        <v>2</v>
      </c>
      <c r="H343" s="15">
        <f t="shared" si="104"/>
        <v>0</v>
      </c>
      <c r="I343" s="28">
        <v>3</v>
      </c>
      <c r="J343" s="15">
        <f t="shared" si="105"/>
        <v>0.5</v>
      </c>
      <c r="K343" s="28">
        <v>3</v>
      </c>
      <c r="L343" s="15">
        <f t="shared" si="106"/>
        <v>0.5</v>
      </c>
      <c r="M343" s="30">
        <f t="shared" si="107"/>
        <v>0.2</v>
      </c>
    </row>
    <row r="344" spans="1:13" x14ac:dyDescent="0.25">
      <c r="A344" s="27" t="s">
        <v>2820</v>
      </c>
      <c r="B344" s="28">
        <v>21</v>
      </c>
      <c r="C344" s="28">
        <v>19</v>
      </c>
      <c r="D344" s="15">
        <f t="shared" si="102"/>
        <v>-9.5238095238095233E-2</v>
      </c>
      <c r="E344" s="28">
        <v>20</v>
      </c>
      <c r="F344" s="15">
        <f t="shared" si="103"/>
        <v>-4.7619047619047616E-2</v>
      </c>
      <c r="G344" s="28">
        <v>20</v>
      </c>
      <c r="H344" s="15">
        <f t="shared" si="104"/>
        <v>-4.7619047619047616E-2</v>
      </c>
      <c r="I344" s="28">
        <v>19</v>
      </c>
      <c r="J344" s="15">
        <f t="shared" si="105"/>
        <v>-9.5238095238095233E-2</v>
      </c>
      <c r="K344" s="28">
        <v>19</v>
      </c>
      <c r="L344" s="15">
        <f t="shared" si="106"/>
        <v>-9.5238095238095233E-2</v>
      </c>
      <c r="M344" s="30">
        <f t="shared" si="107"/>
        <v>-7.6190476190476183E-2</v>
      </c>
    </row>
    <row r="345" spans="1:13" x14ac:dyDescent="0.25">
      <c r="A345" s="27" t="s">
        <v>2821</v>
      </c>
      <c r="B345" s="28">
        <v>1291</v>
      </c>
      <c r="C345" s="28">
        <v>1290</v>
      </c>
      <c r="D345" s="15">
        <f t="shared" si="102"/>
        <v>-7.7459333849728897E-4</v>
      </c>
      <c r="E345" s="28">
        <v>1287</v>
      </c>
      <c r="F345" s="15">
        <f t="shared" si="103"/>
        <v>-3.0983733539891559E-3</v>
      </c>
      <c r="G345" s="28">
        <v>1289</v>
      </c>
      <c r="H345" s="15">
        <f t="shared" si="104"/>
        <v>-1.5491866769945779E-3</v>
      </c>
      <c r="I345" s="28">
        <v>1295</v>
      </c>
      <c r="J345" s="15">
        <f t="shared" si="105"/>
        <v>3.0983733539891559E-3</v>
      </c>
      <c r="K345" s="28">
        <v>1309</v>
      </c>
      <c r="L345" s="15">
        <f t="shared" si="106"/>
        <v>1.3942680092951201E-2</v>
      </c>
      <c r="M345" s="30">
        <f t="shared" si="107"/>
        <v>2.3237800154918666E-3</v>
      </c>
    </row>
    <row r="346" spans="1:13" x14ac:dyDescent="0.25">
      <c r="A346" s="27" t="s">
        <v>3118</v>
      </c>
      <c r="B346" s="28">
        <v>14</v>
      </c>
      <c r="C346" s="28">
        <v>14</v>
      </c>
      <c r="D346" s="15">
        <f t="shared" si="102"/>
        <v>0</v>
      </c>
      <c r="E346" s="28">
        <v>14</v>
      </c>
      <c r="F346" s="15">
        <f t="shared" si="103"/>
        <v>0</v>
      </c>
      <c r="G346" s="28">
        <v>15</v>
      </c>
      <c r="H346" s="15">
        <f t="shared" si="104"/>
        <v>7.1428571428571425E-2</v>
      </c>
      <c r="I346" s="28">
        <v>15</v>
      </c>
      <c r="J346" s="15">
        <f t="shared" si="105"/>
        <v>7.1428571428571425E-2</v>
      </c>
      <c r="K346" s="28">
        <v>17</v>
      </c>
      <c r="L346" s="15">
        <f t="shared" si="106"/>
        <v>0.21428571428571427</v>
      </c>
      <c r="M346" s="30">
        <f t="shared" si="107"/>
        <v>7.1428571428571425E-2</v>
      </c>
    </row>
    <row r="347" spans="1:13" x14ac:dyDescent="0.25">
      <c r="A347" s="27" t="s">
        <v>2822</v>
      </c>
      <c r="B347" s="28">
        <v>46</v>
      </c>
      <c r="C347" s="28">
        <v>44</v>
      </c>
      <c r="D347" s="15">
        <f t="shared" si="102"/>
        <v>-4.3478260869565216E-2</v>
      </c>
      <c r="E347" s="28">
        <v>46</v>
      </c>
      <c r="F347" s="15">
        <f t="shared" si="103"/>
        <v>0</v>
      </c>
      <c r="G347" s="28">
        <v>48</v>
      </c>
      <c r="H347" s="15">
        <f t="shared" si="104"/>
        <v>4.3478260869565216E-2</v>
      </c>
      <c r="I347" s="28">
        <v>48</v>
      </c>
      <c r="J347" s="15">
        <f t="shared" si="105"/>
        <v>4.3478260869565216E-2</v>
      </c>
      <c r="K347" s="28">
        <v>44</v>
      </c>
      <c r="L347" s="15">
        <f t="shared" si="106"/>
        <v>-4.3478260869565216E-2</v>
      </c>
      <c r="M347" s="30">
        <f t="shared" si="107"/>
        <v>0</v>
      </c>
    </row>
    <row r="348" spans="1:13" x14ac:dyDescent="0.25">
      <c r="A348" s="27" t="s">
        <v>2823</v>
      </c>
      <c r="B348" s="28">
        <v>6</v>
      </c>
      <c r="C348" s="28">
        <v>6</v>
      </c>
      <c r="D348" s="15">
        <f t="shared" si="102"/>
        <v>0</v>
      </c>
      <c r="E348" s="28">
        <v>5</v>
      </c>
      <c r="F348" s="15">
        <f t="shared" si="103"/>
        <v>-0.16666666666666666</v>
      </c>
      <c r="G348" s="28">
        <v>6</v>
      </c>
      <c r="H348" s="15">
        <f t="shared" si="104"/>
        <v>0</v>
      </c>
      <c r="I348" s="28">
        <v>5</v>
      </c>
      <c r="J348" s="15">
        <f t="shared" si="105"/>
        <v>-0.16666666666666666</v>
      </c>
      <c r="K348" s="28">
        <v>6</v>
      </c>
      <c r="L348" s="15">
        <f t="shared" si="106"/>
        <v>0</v>
      </c>
      <c r="M348" s="30">
        <f t="shared" si="107"/>
        <v>-6.6666666666666666E-2</v>
      </c>
    </row>
    <row r="349" spans="1:13" x14ac:dyDescent="0.25">
      <c r="A349" s="27" t="s">
        <v>2824</v>
      </c>
      <c r="B349" s="28">
        <v>2</v>
      </c>
      <c r="C349" s="28">
        <v>2</v>
      </c>
      <c r="D349" s="15">
        <f t="shared" si="102"/>
        <v>0</v>
      </c>
      <c r="E349" s="28">
        <v>2</v>
      </c>
      <c r="F349" s="15">
        <f t="shared" si="103"/>
        <v>0</v>
      </c>
      <c r="G349" s="28">
        <v>4</v>
      </c>
      <c r="H349" s="15">
        <f t="shared" si="104"/>
        <v>1</v>
      </c>
      <c r="I349" s="28">
        <v>5</v>
      </c>
      <c r="J349" s="15">
        <f t="shared" si="105"/>
        <v>1.5</v>
      </c>
      <c r="K349" s="28">
        <v>4</v>
      </c>
      <c r="L349" s="15">
        <f t="shared" si="106"/>
        <v>1</v>
      </c>
      <c r="M349" s="30">
        <f t="shared" si="107"/>
        <v>0.7</v>
      </c>
    </row>
    <row r="350" spans="1:13" x14ac:dyDescent="0.25">
      <c r="A350" s="27" t="s">
        <v>2825</v>
      </c>
      <c r="B350" s="28">
        <v>3359</v>
      </c>
      <c r="C350" s="28">
        <v>3375</v>
      </c>
      <c r="D350" s="15">
        <f t="shared" si="102"/>
        <v>4.7633224173861269E-3</v>
      </c>
      <c r="E350" s="28">
        <v>3368</v>
      </c>
      <c r="F350" s="15">
        <f t="shared" si="103"/>
        <v>2.6793688597796963E-3</v>
      </c>
      <c r="G350" s="28">
        <v>3316</v>
      </c>
      <c r="H350" s="15">
        <f t="shared" si="104"/>
        <v>-1.2801428996725216E-2</v>
      </c>
      <c r="I350" s="28">
        <v>3279</v>
      </c>
      <c r="J350" s="15">
        <f t="shared" si="105"/>
        <v>-2.3816612086930634E-2</v>
      </c>
      <c r="K350" s="28">
        <v>3338</v>
      </c>
      <c r="L350" s="15">
        <f t="shared" si="106"/>
        <v>-6.2518606728192913E-3</v>
      </c>
      <c r="M350" s="30">
        <f t="shared" si="107"/>
        <v>-7.0854420958618627E-3</v>
      </c>
    </row>
    <row r="351" spans="1:13" x14ac:dyDescent="0.25">
      <c r="A351" s="27" t="s">
        <v>2826</v>
      </c>
      <c r="B351" s="28">
        <v>1</v>
      </c>
      <c r="C351" s="28">
        <v>1</v>
      </c>
      <c r="D351" s="15">
        <f t="shared" si="102"/>
        <v>0</v>
      </c>
      <c r="E351" s="28">
        <v>2</v>
      </c>
      <c r="F351" s="15">
        <f t="shared" si="103"/>
        <v>1</v>
      </c>
      <c r="G351" s="28">
        <v>2</v>
      </c>
      <c r="H351" s="15">
        <f t="shared" si="104"/>
        <v>1</v>
      </c>
      <c r="I351" s="28">
        <v>2</v>
      </c>
      <c r="J351" s="15">
        <f t="shared" si="105"/>
        <v>1</v>
      </c>
      <c r="K351" s="28">
        <v>2</v>
      </c>
      <c r="L351" s="15">
        <f t="shared" si="106"/>
        <v>1</v>
      </c>
      <c r="M351" s="30">
        <f t="shared" si="107"/>
        <v>0.8</v>
      </c>
    </row>
    <row r="352" spans="1:13" x14ac:dyDescent="0.25">
      <c r="A352" s="27" t="s">
        <v>2827</v>
      </c>
      <c r="B352" s="28">
        <v>3</v>
      </c>
      <c r="C352" s="28">
        <v>3</v>
      </c>
      <c r="D352" s="15">
        <f t="shared" si="102"/>
        <v>0</v>
      </c>
      <c r="E352" s="28">
        <v>3</v>
      </c>
      <c r="F352" s="15">
        <f t="shared" si="103"/>
        <v>0</v>
      </c>
      <c r="G352" s="28">
        <v>3</v>
      </c>
      <c r="H352" s="15">
        <f t="shared" si="104"/>
        <v>0</v>
      </c>
      <c r="I352" s="28">
        <v>2</v>
      </c>
      <c r="J352" s="15">
        <f t="shared" si="105"/>
        <v>-0.33333333333333331</v>
      </c>
      <c r="K352" s="29"/>
      <c r="L352" s="15">
        <f t="shared" si="106"/>
        <v>-1</v>
      </c>
      <c r="M352" s="30">
        <f t="shared" si="107"/>
        <v>-0.26666666666666666</v>
      </c>
    </row>
    <row r="353" spans="1:13" x14ac:dyDescent="0.25">
      <c r="A353" s="27" t="s">
        <v>2828</v>
      </c>
      <c r="B353" s="28">
        <v>2535</v>
      </c>
      <c r="C353" s="28">
        <v>2544</v>
      </c>
      <c r="D353" s="15">
        <f t="shared" si="102"/>
        <v>3.5502958579881655E-3</v>
      </c>
      <c r="E353" s="28">
        <v>2540</v>
      </c>
      <c r="F353" s="15">
        <f t="shared" si="103"/>
        <v>1.9723865877712033E-3</v>
      </c>
      <c r="G353" s="28">
        <v>2500</v>
      </c>
      <c r="H353" s="15">
        <f t="shared" si="104"/>
        <v>-1.3806706114398421E-2</v>
      </c>
      <c r="I353" s="28">
        <v>2486</v>
      </c>
      <c r="J353" s="15">
        <f t="shared" si="105"/>
        <v>-1.9329388560157791E-2</v>
      </c>
      <c r="K353" s="28">
        <v>2420</v>
      </c>
      <c r="L353" s="15">
        <f t="shared" si="106"/>
        <v>-4.5364891518737675E-2</v>
      </c>
      <c r="M353" s="30">
        <f t="shared" si="107"/>
        <v>-1.4595660749506903E-2</v>
      </c>
    </row>
    <row r="354" spans="1:13" x14ac:dyDescent="0.25">
      <c r="A354" s="27" t="s">
        <v>2829</v>
      </c>
      <c r="B354" s="28">
        <v>14</v>
      </c>
      <c r="C354" s="28">
        <v>14</v>
      </c>
      <c r="D354" s="15">
        <f t="shared" si="102"/>
        <v>0</v>
      </c>
      <c r="E354" s="28">
        <v>12</v>
      </c>
      <c r="F354" s="15">
        <f t="shared" si="103"/>
        <v>-0.14285714285714285</v>
      </c>
      <c r="G354" s="28">
        <v>12</v>
      </c>
      <c r="H354" s="15">
        <f t="shared" si="104"/>
        <v>-0.14285714285714285</v>
      </c>
      <c r="I354" s="28">
        <v>11</v>
      </c>
      <c r="J354" s="15">
        <f t="shared" si="105"/>
        <v>-0.21428571428571427</v>
      </c>
      <c r="K354" s="28">
        <v>10</v>
      </c>
      <c r="L354" s="15">
        <f t="shared" si="106"/>
        <v>-0.2857142857142857</v>
      </c>
      <c r="M354" s="30">
        <f t="shared" si="107"/>
        <v>-0.15714285714285714</v>
      </c>
    </row>
    <row r="355" spans="1:13" x14ac:dyDescent="0.25">
      <c r="A355" s="27" t="s">
        <v>2830</v>
      </c>
      <c r="B355" s="28">
        <v>1796</v>
      </c>
      <c r="C355" s="28">
        <v>1799</v>
      </c>
      <c r="D355" s="15">
        <f t="shared" si="102"/>
        <v>1.6703786191536749E-3</v>
      </c>
      <c r="E355" s="28">
        <v>1804</v>
      </c>
      <c r="F355" s="15">
        <f t="shared" si="103"/>
        <v>4.4543429844097994E-3</v>
      </c>
      <c r="G355" s="28">
        <v>1788</v>
      </c>
      <c r="H355" s="15">
        <f t="shared" si="104"/>
        <v>-4.4543429844097994E-3</v>
      </c>
      <c r="I355" s="28">
        <v>1757</v>
      </c>
      <c r="J355" s="15">
        <f t="shared" si="105"/>
        <v>-2.1714922048997772E-2</v>
      </c>
      <c r="K355" s="28">
        <v>1863</v>
      </c>
      <c r="L355" s="15">
        <f t="shared" si="106"/>
        <v>3.7305122494432075E-2</v>
      </c>
      <c r="M355" s="30">
        <f t="shared" si="107"/>
        <v>3.4521158129175956E-3</v>
      </c>
    </row>
    <row r="356" spans="1:13" x14ac:dyDescent="0.25">
      <c r="A356" s="27" t="s">
        <v>2831</v>
      </c>
      <c r="B356" s="28">
        <v>80</v>
      </c>
      <c r="C356" s="28">
        <v>84</v>
      </c>
      <c r="D356" s="15">
        <f t="shared" si="102"/>
        <v>0.05</v>
      </c>
      <c r="E356" s="28">
        <v>88</v>
      </c>
      <c r="F356" s="15">
        <f t="shared" si="103"/>
        <v>0.1</v>
      </c>
      <c r="G356" s="28">
        <v>85</v>
      </c>
      <c r="H356" s="15">
        <f t="shared" si="104"/>
        <v>6.25E-2</v>
      </c>
      <c r="I356" s="28">
        <v>86</v>
      </c>
      <c r="J356" s="15">
        <f t="shared" si="105"/>
        <v>7.4999999999999997E-2</v>
      </c>
      <c r="K356" s="28">
        <v>98</v>
      </c>
      <c r="L356" s="15">
        <f t="shared" si="106"/>
        <v>0.22500000000000001</v>
      </c>
      <c r="M356" s="30">
        <f t="shared" si="107"/>
        <v>0.10250000000000001</v>
      </c>
    </row>
    <row r="357" spans="1:13" x14ac:dyDescent="0.25">
      <c r="A357" s="27" t="s">
        <v>2832</v>
      </c>
      <c r="B357" s="28">
        <v>682</v>
      </c>
      <c r="C357" s="28">
        <v>692</v>
      </c>
      <c r="D357" s="15">
        <f t="shared" si="102"/>
        <v>1.466275659824047E-2</v>
      </c>
      <c r="E357" s="28">
        <v>693</v>
      </c>
      <c r="F357" s="15">
        <f t="shared" si="103"/>
        <v>1.6129032258064516E-2</v>
      </c>
      <c r="G357" s="28">
        <v>682</v>
      </c>
      <c r="H357" s="15">
        <f t="shared" si="104"/>
        <v>0</v>
      </c>
      <c r="I357" s="28">
        <v>685</v>
      </c>
      <c r="J357" s="15">
        <f t="shared" si="105"/>
        <v>4.3988269794721412E-3</v>
      </c>
      <c r="K357" s="28">
        <v>703</v>
      </c>
      <c r="L357" s="15">
        <f t="shared" si="106"/>
        <v>3.0791788856304986E-2</v>
      </c>
      <c r="M357" s="30">
        <f t="shared" si="107"/>
        <v>1.3196480938416421E-2</v>
      </c>
    </row>
    <row r="358" spans="1:13" x14ac:dyDescent="0.25">
      <c r="A358" s="27" t="s">
        <v>2833</v>
      </c>
      <c r="B358" s="28">
        <v>7</v>
      </c>
      <c r="C358" s="28">
        <v>7</v>
      </c>
      <c r="D358" s="15">
        <f t="shared" si="102"/>
        <v>0</v>
      </c>
      <c r="E358" s="28">
        <v>5</v>
      </c>
      <c r="F358" s="15">
        <f t="shared" si="103"/>
        <v>-0.2857142857142857</v>
      </c>
      <c r="G358" s="28">
        <v>5</v>
      </c>
      <c r="H358" s="15">
        <f t="shared" si="104"/>
        <v>-0.2857142857142857</v>
      </c>
      <c r="I358" s="28">
        <v>4</v>
      </c>
      <c r="J358" s="15">
        <f t="shared" si="105"/>
        <v>-0.42857142857142855</v>
      </c>
      <c r="K358" s="28">
        <v>3</v>
      </c>
      <c r="L358" s="15">
        <f t="shared" si="106"/>
        <v>-0.5714285714285714</v>
      </c>
      <c r="M358" s="30">
        <f t="shared" si="107"/>
        <v>-0.31428571428571428</v>
      </c>
    </row>
    <row r="359" spans="1:13" x14ac:dyDescent="0.25">
      <c r="A359" s="27" t="s">
        <v>2834</v>
      </c>
      <c r="B359" s="28">
        <v>1158</v>
      </c>
      <c r="C359" s="28">
        <v>1162</v>
      </c>
      <c r="D359" s="15">
        <f t="shared" si="102"/>
        <v>3.4542314335060447E-3</v>
      </c>
      <c r="E359" s="28">
        <v>1163</v>
      </c>
      <c r="F359" s="15">
        <f t="shared" si="103"/>
        <v>4.3177892918825561E-3</v>
      </c>
      <c r="G359" s="28">
        <v>1155</v>
      </c>
      <c r="H359" s="15">
        <f t="shared" si="104"/>
        <v>-2.5906735751295338E-3</v>
      </c>
      <c r="I359" s="28">
        <v>1143</v>
      </c>
      <c r="J359" s="15">
        <f t="shared" si="105"/>
        <v>-1.2953367875647668E-2</v>
      </c>
      <c r="K359" s="28">
        <v>1139</v>
      </c>
      <c r="L359" s="15">
        <f t="shared" si="106"/>
        <v>-1.6407599309153715E-2</v>
      </c>
      <c r="M359" s="30">
        <f t="shared" si="107"/>
        <v>-4.8359240069084635E-3</v>
      </c>
    </row>
    <row r="360" spans="1:13" x14ac:dyDescent="0.25">
      <c r="A360" s="27" t="s">
        <v>2835</v>
      </c>
      <c r="B360" s="28">
        <v>14</v>
      </c>
      <c r="C360" s="28">
        <v>14</v>
      </c>
      <c r="D360" s="15">
        <f t="shared" si="102"/>
        <v>0</v>
      </c>
      <c r="E360" s="28">
        <v>14</v>
      </c>
      <c r="F360" s="15">
        <f t="shared" si="103"/>
        <v>0</v>
      </c>
      <c r="G360" s="28">
        <v>13</v>
      </c>
      <c r="H360" s="15">
        <f t="shared" si="104"/>
        <v>-7.1428571428571425E-2</v>
      </c>
      <c r="I360" s="28">
        <v>13</v>
      </c>
      <c r="J360" s="15">
        <f t="shared" si="105"/>
        <v>-7.1428571428571425E-2</v>
      </c>
      <c r="K360" s="28">
        <v>14</v>
      </c>
      <c r="L360" s="15">
        <f t="shared" si="106"/>
        <v>0</v>
      </c>
      <c r="M360" s="30">
        <f t="shared" si="107"/>
        <v>-2.8571428571428571E-2</v>
      </c>
    </row>
    <row r="361" spans="1:13" x14ac:dyDescent="0.25">
      <c r="A361" s="27" t="s">
        <v>2836</v>
      </c>
      <c r="B361" s="29"/>
      <c r="C361" s="29"/>
      <c r="D361" s="15"/>
      <c r="E361" s="29"/>
      <c r="F361" s="15"/>
      <c r="G361" s="29"/>
      <c r="H361" s="15"/>
      <c r="I361" s="29"/>
      <c r="J361" s="15"/>
      <c r="K361" s="28">
        <v>2</v>
      </c>
      <c r="L361" s="15"/>
      <c r="M361" s="30"/>
    </row>
    <row r="362" spans="1:13" x14ac:dyDescent="0.25">
      <c r="A362" s="27" t="s">
        <v>3087</v>
      </c>
      <c r="B362" s="28">
        <v>1245</v>
      </c>
      <c r="C362" s="28">
        <v>1243</v>
      </c>
      <c r="D362" s="15">
        <f t="shared" ref="D362:D382" si="108">(C362-B362)/B362</f>
        <v>-1.606425702811245E-3</v>
      </c>
      <c r="E362" s="28">
        <v>1250</v>
      </c>
      <c r="F362" s="15">
        <f t="shared" ref="F362:F382" si="109">(E362-B362)/B362</f>
        <v>4.0160642570281121E-3</v>
      </c>
      <c r="G362" s="28">
        <v>1244</v>
      </c>
      <c r="H362" s="15">
        <f t="shared" ref="H362:H382" si="110">(G362-B362)/B362</f>
        <v>-8.0321285140562252E-4</v>
      </c>
      <c r="I362" s="28">
        <v>1247</v>
      </c>
      <c r="J362" s="15">
        <f t="shared" ref="J362:J382" si="111">(I362-B362)/B362</f>
        <v>1.606425702811245E-3</v>
      </c>
      <c r="K362" s="28">
        <v>1241</v>
      </c>
      <c r="L362" s="15">
        <f t="shared" ref="L362:L382" si="112">(K362-B362)/B362</f>
        <v>-3.2128514056224901E-3</v>
      </c>
      <c r="M362" s="30">
        <f t="shared" ref="M362:M382" si="113">AVERAGE(D362,F362,H362,J362,L362)</f>
        <v>0</v>
      </c>
    </row>
    <row r="363" spans="1:13" x14ac:dyDescent="0.25">
      <c r="A363" s="27" t="s">
        <v>2837</v>
      </c>
      <c r="B363" s="28">
        <v>9</v>
      </c>
      <c r="C363" s="28">
        <v>9</v>
      </c>
      <c r="D363" s="15">
        <f t="shared" si="108"/>
        <v>0</v>
      </c>
      <c r="E363" s="28">
        <v>9</v>
      </c>
      <c r="F363" s="15">
        <f t="shared" si="109"/>
        <v>0</v>
      </c>
      <c r="G363" s="28">
        <v>10</v>
      </c>
      <c r="H363" s="15">
        <f t="shared" si="110"/>
        <v>0.1111111111111111</v>
      </c>
      <c r="I363" s="28">
        <v>10</v>
      </c>
      <c r="J363" s="15">
        <f t="shared" si="111"/>
        <v>0.1111111111111111</v>
      </c>
      <c r="K363" s="28">
        <v>10</v>
      </c>
      <c r="L363" s="15">
        <f t="shared" si="112"/>
        <v>0.1111111111111111</v>
      </c>
      <c r="M363" s="30">
        <f t="shared" si="113"/>
        <v>6.6666666666666666E-2</v>
      </c>
    </row>
    <row r="364" spans="1:13" x14ac:dyDescent="0.25">
      <c r="A364" s="27" t="s">
        <v>2838</v>
      </c>
      <c r="B364" s="28">
        <v>1</v>
      </c>
      <c r="C364" s="28">
        <v>1</v>
      </c>
      <c r="D364" s="15">
        <f t="shared" si="108"/>
        <v>0</v>
      </c>
      <c r="E364" s="28">
        <v>1</v>
      </c>
      <c r="F364" s="15">
        <f t="shared" si="109"/>
        <v>0</v>
      </c>
      <c r="G364" s="28">
        <v>1</v>
      </c>
      <c r="H364" s="15">
        <f t="shared" si="110"/>
        <v>0</v>
      </c>
      <c r="I364" s="28">
        <v>3</v>
      </c>
      <c r="J364" s="15">
        <f t="shared" si="111"/>
        <v>2</v>
      </c>
      <c r="K364" s="28">
        <v>7</v>
      </c>
      <c r="L364" s="15">
        <f t="shared" si="112"/>
        <v>6</v>
      </c>
      <c r="M364" s="30">
        <f t="shared" si="113"/>
        <v>1.6</v>
      </c>
    </row>
    <row r="365" spans="1:13" x14ac:dyDescent="0.25">
      <c r="A365" s="27" t="s">
        <v>2839</v>
      </c>
      <c r="B365" s="28">
        <v>1481</v>
      </c>
      <c r="C365" s="28">
        <v>1508</v>
      </c>
      <c r="D365" s="15">
        <f t="shared" si="108"/>
        <v>1.8230925050641458E-2</v>
      </c>
      <c r="E365" s="28">
        <v>1531</v>
      </c>
      <c r="F365" s="15">
        <f t="shared" si="109"/>
        <v>3.3760972316002703E-2</v>
      </c>
      <c r="G365" s="28">
        <v>1574</v>
      </c>
      <c r="H365" s="15">
        <f t="shared" si="110"/>
        <v>6.2795408507765021E-2</v>
      </c>
      <c r="I365" s="28">
        <v>1589</v>
      </c>
      <c r="J365" s="15">
        <f t="shared" si="111"/>
        <v>7.2923700202565833E-2</v>
      </c>
      <c r="K365" s="28">
        <v>1710</v>
      </c>
      <c r="L365" s="15">
        <f t="shared" si="112"/>
        <v>0.15462525320729237</v>
      </c>
      <c r="M365" s="30">
        <f t="shared" si="113"/>
        <v>6.846725185685347E-2</v>
      </c>
    </row>
    <row r="366" spans="1:13" x14ac:dyDescent="0.25">
      <c r="A366" s="27" t="s">
        <v>2840</v>
      </c>
      <c r="B366" s="28">
        <v>659</v>
      </c>
      <c r="C366" s="28">
        <v>665</v>
      </c>
      <c r="D366" s="15">
        <f t="shared" si="108"/>
        <v>9.104704097116844E-3</v>
      </c>
      <c r="E366" s="28">
        <v>664</v>
      </c>
      <c r="F366" s="15">
        <f t="shared" si="109"/>
        <v>7.5872534142640367E-3</v>
      </c>
      <c r="G366" s="28">
        <v>667</v>
      </c>
      <c r="H366" s="15">
        <f t="shared" si="110"/>
        <v>1.2139605462822459E-2</v>
      </c>
      <c r="I366" s="28">
        <v>659</v>
      </c>
      <c r="J366" s="15">
        <f t="shared" si="111"/>
        <v>0</v>
      </c>
      <c r="K366" s="28">
        <v>676</v>
      </c>
      <c r="L366" s="15">
        <f t="shared" si="112"/>
        <v>2.5796661608497723E-2</v>
      </c>
      <c r="M366" s="30">
        <f t="shared" si="113"/>
        <v>1.0925644916540213E-2</v>
      </c>
    </row>
    <row r="367" spans="1:13" x14ac:dyDescent="0.25">
      <c r="A367" s="27" t="s">
        <v>3091</v>
      </c>
      <c r="B367" s="28">
        <v>14</v>
      </c>
      <c r="C367" s="28">
        <v>16</v>
      </c>
      <c r="D367" s="15">
        <f t="shared" si="108"/>
        <v>0.14285714285714285</v>
      </c>
      <c r="E367" s="28">
        <v>17</v>
      </c>
      <c r="F367" s="15">
        <f t="shared" si="109"/>
        <v>0.21428571428571427</v>
      </c>
      <c r="G367" s="28">
        <v>18</v>
      </c>
      <c r="H367" s="15">
        <f t="shared" si="110"/>
        <v>0.2857142857142857</v>
      </c>
      <c r="I367" s="28">
        <v>17</v>
      </c>
      <c r="J367" s="15">
        <f t="shared" si="111"/>
        <v>0.21428571428571427</v>
      </c>
      <c r="K367" s="28">
        <v>18</v>
      </c>
      <c r="L367" s="15">
        <f t="shared" si="112"/>
        <v>0.2857142857142857</v>
      </c>
      <c r="M367" s="30">
        <f t="shared" si="113"/>
        <v>0.22857142857142856</v>
      </c>
    </row>
    <row r="368" spans="1:13" x14ac:dyDescent="0.25">
      <c r="A368" s="27" t="s">
        <v>2841</v>
      </c>
      <c r="B368" s="28">
        <v>8</v>
      </c>
      <c r="C368" s="28">
        <v>8</v>
      </c>
      <c r="D368" s="15">
        <f t="shared" si="108"/>
        <v>0</v>
      </c>
      <c r="E368" s="28">
        <v>7</v>
      </c>
      <c r="F368" s="15">
        <f t="shared" si="109"/>
        <v>-0.125</v>
      </c>
      <c r="G368" s="28">
        <v>7</v>
      </c>
      <c r="H368" s="15">
        <f t="shared" si="110"/>
        <v>-0.125</v>
      </c>
      <c r="I368" s="28">
        <v>7</v>
      </c>
      <c r="J368" s="15">
        <f t="shared" si="111"/>
        <v>-0.125</v>
      </c>
      <c r="K368" s="28">
        <v>9</v>
      </c>
      <c r="L368" s="15">
        <f t="shared" si="112"/>
        <v>0.125</v>
      </c>
      <c r="M368" s="30">
        <f t="shared" si="113"/>
        <v>-0.05</v>
      </c>
    </row>
    <row r="369" spans="1:13" x14ac:dyDescent="0.25">
      <c r="A369" s="27" t="s">
        <v>2842</v>
      </c>
      <c r="B369" s="28">
        <v>1388</v>
      </c>
      <c r="C369" s="28">
        <v>1391</v>
      </c>
      <c r="D369" s="15">
        <f t="shared" si="108"/>
        <v>2.1613832853025938E-3</v>
      </c>
      <c r="E369" s="28">
        <v>1388</v>
      </c>
      <c r="F369" s="15">
        <f t="shared" si="109"/>
        <v>0</v>
      </c>
      <c r="G369" s="28">
        <v>1384</v>
      </c>
      <c r="H369" s="15">
        <f t="shared" si="110"/>
        <v>-2.881844380403458E-3</v>
      </c>
      <c r="I369" s="28">
        <v>1340</v>
      </c>
      <c r="J369" s="15">
        <f t="shared" si="111"/>
        <v>-3.4582132564841501E-2</v>
      </c>
      <c r="K369" s="28">
        <v>1341</v>
      </c>
      <c r="L369" s="15">
        <f t="shared" si="112"/>
        <v>-3.3861671469740631E-2</v>
      </c>
      <c r="M369" s="30">
        <f t="shared" si="113"/>
        <v>-1.3832853025936597E-2</v>
      </c>
    </row>
    <row r="370" spans="1:13" x14ac:dyDescent="0.25">
      <c r="A370" s="27" t="s">
        <v>2843</v>
      </c>
      <c r="B370" s="28">
        <v>3</v>
      </c>
      <c r="C370" s="28">
        <v>3</v>
      </c>
      <c r="D370" s="15">
        <f t="shared" si="108"/>
        <v>0</v>
      </c>
      <c r="E370" s="28">
        <v>2</v>
      </c>
      <c r="F370" s="15">
        <f t="shared" si="109"/>
        <v>-0.33333333333333331</v>
      </c>
      <c r="G370" s="28">
        <v>2</v>
      </c>
      <c r="H370" s="15">
        <f t="shared" si="110"/>
        <v>-0.33333333333333331</v>
      </c>
      <c r="I370" s="28">
        <v>2</v>
      </c>
      <c r="J370" s="15">
        <f t="shared" si="111"/>
        <v>-0.33333333333333331</v>
      </c>
      <c r="K370" s="28">
        <v>2</v>
      </c>
      <c r="L370" s="15">
        <f t="shared" si="112"/>
        <v>-0.33333333333333331</v>
      </c>
      <c r="M370" s="30">
        <f t="shared" si="113"/>
        <v>-0.26666666666666666</v>
      </c>
    </row>
    <row r="371" spans="1:13" x14ac:dyDescent="0.25">
      <c r="A371" s="27" t="s">
        <v>2844</v>
      </c>
      <c r="B371" s="28">
        <v>1</v>
      </c>
      <c r="C371" s="28">
        <v>1</v>
      </c>
      <c r="D371" s="15">
        <f t="shared" si="108"/>
        <v>0</v>
      </c>
      <c r="E371" s="29"/>
      <c r="F371" s="15">
        <f t="shared" si="109"/>
        <v>-1</v>
      </c>
      <c r="G371" s="28">
        <v>1</v>
      </c>
      <c r="H371" s="15">
        <f t="shared" si="110"/>
        <v>0</v>
      </c>
      <c r="I371" s="28">
        <v>1</v>
      </c>
      <c r="J371" s="15">
        <f t="shared" si="111"/>
        <v>0</v>
      </c>
      <c r="K371" s="28">
        <v>1</v>
      </c>
      <c r="L371" s="15">
        <f t="shared" si="112"/>
        <v>0</v>
      </c>
      <c r="M371" s="30">
        <f t="shared" si="113"/>
        <v>-0.2</v>
      </c>
    </row>
    <row r="372" spans="1:13" x14ac:dyDescent="0.25">
      <c r="A372" s="27" t="s">
        <v>2845</v>
      </c>
      <c r="B372" s="28">
        <v>97</v>
      </c>
      <c r="C372" s="28">
        <v>101</v>
      </c>
      <c r="D372" s="15">
        <f t="shared" si="108"/>
        <v>4.1237113402061855E-2</v>
      </c>
      <c r="E372" s="28">
        <v>108</v>
      </c>
      <c r="F372" s="15">
        <f t="shared" si="109"/>
        <v>0.1134020618556701</v>
      </c>
      <c r="G372" s="28">
        <v>109</v>
      </c>
      <c r="H372" s="15">
        <f t="shared" si="110"/>
        <v>0.12371134020618557</v>
      </c>
      <c r="I372" s="28">
        <v>110</v>
      </c>
      <c r="J372" s="15">
        <f t="shared" si="111"/>
        <v>0.13402061855670103</v>
      </c>
      <c r="K372" s="28">
        <v>122</v>
      </c>
      <c r="L372" s="15">
        <f t="shared" si="112"/>
        <v>0.25773195876288657</v>
      </c>
      <c r="M372" s="30">
        <f t="shared" si="113"/>
        <v>0.13402061855670103</v>
      </c>
    </row>
    <row r="373" spans="1:13" x14ac:dyDescent="0.25">
      <c r="A373" s="27" t="s">
        <v>2846</v>
      </c>
      <c r="B373" s="28">
        <v>8</v>
      </c>
      <c r="C373" s="28">
        <v>8</v>
      </c>
      <c r="D373" s="15">
        <f t="shared" si="108"/>
        <v>0</v>
      </c>
      <c r="E373" s="28">
        <v>9</v>
      </c>
      <c r="F373" s="15">
        <f t="shared" si="109"/>
        <v>0.125</v>
      </c>
      <c r="G373" s="28">
        <v>40</v>
      </c>
      <c r="H373" s="15">
        <f t="shared" si="110"/>
        <v>4</v>
      </c>
      <c r="I373" s="28">
        <v>40</v>
      </c>
      <c r="J373" s="15">
        <f t="shared" si="111"/>
        <v>4</v>
      </c>
      <c r="K373" s="28">
        <v>41</v>
      </c>
      <c r="L373" s="15">
        <f t="shared" si="112"/>
        <v>4.125</v>
      </c>
      <c r="M373" s="30">
        <f t="shared" si="113"/>
        <v>2.4500000000000002</v>
      </c>
    </row>
    <row r="374" spans="1:13" x14ac:dyDescent="0.25">
      <c r="A374" s="27" t="s">
        <v>2847</v>
      </c>
      <c r="B374" s="28">
        <v>63</v>
      </c>
      <c r="C374" s="28">
        <v>59</v>
      </c>
      <c r="D374" s="15">
        <f t="shared" si="108"/>
        <v>-6.3492063492063489E-2</v>
      </c>
      <c r="E374" s="28">
        <v>62</v>
      </c>
      <c r="F374" s="15">
        <f t="shared" si="109"/>
        <v>-1.5873015873015872E-2</v>
      </c>
      <c r="G374" s="28">
        <v>58</v>
      </c>
      <c r="H374" s="15">
        <f t="shared" si="110"/>
        <v>-7.9365079365079361E-2</v>
      </c>
      <c r="I374" s="28">
        <v>57</v>
      </c>
      <c r="J374" s="15">
        <f t="shared" si="111"/>
        <v>-9.5238095238095233E-2</v>
      </c>
      <c r="K374" s="28">
        <v>59</v>
      </c>
      <c r="L374" s="15">
        <f t="shared" si="112"/>
        <v>-6.3492063492063489E-2</v>
      </c>
      <c r="M374" s="30">
        <f t="shared" si="113"/>
        <v>-6.3492063492063489E-2</v>
      </c>
    </row>
    <row r="375" spans="1:13" x14ac:dyDescent="0.25">
      <c r="A375" s="27" t="s">
        <v>2848</v>
      </c>
      <c r="B375" s="28">
        <v>382</v>
      </c>
      <c r="C375" s="28">
        <v>379</v>
      </c>
      <c r="D375" s="15">
        <f t="shared" si="108"/>
        <v>-7.8534031413612562E-3</v>
      </c>
      <c r="E375" s="28">
        <v>389</v>
      </c>
      <c r="F375" s="15">
        <f t="shared" si="109"/>
        <v>1.832460732984293E-2</v>
      </c>
      <c r="G375" s="28">
        <v>408</v>
      </c>
      <c r="H375" s="15">
        <f t="shared" si="110"/>
        <v>6.8062827225130892E-2</v>
      </c>
      <c r="I375" s="28">
        <v>407</v>
      </c>
      <c r="J375" s="15">
        <f t="shared" si="111"/>
        <v>6.5445026178010471E-2</v>
      </c>
      <c r="K375" s="28">
        <v>425</v>
      </c>
      <c r="L375" s="15">
        <f t="shared" si="112"/>
        <v>0.112565445026178</v>
      </c>
      <c r="M375" s="30">
        <f t="shared" si="113"/>
        <v>5.1308900523560207E-2</v>
      </c>
    </row>
    <row r="376" spans="1:13" x14ac:dyDescent="0.25">
      <c r="A376" s="27" t="s">
        <v>2849</v>
      </c>
      <c r="B376" s="28">
        <v>18</v>
      </c>
      <c r="C376" s="28">
        <v>18</v>
      </c>
      <c r="D376" s="15">
        <f t="shared" si="108"/>
        <v>0</v>
      </c>
      <c r="E376" s="28">
        <v>18</v>
      </c>
      <c r="F376" s="15">
        <f t="shared" si="109"/>
        <v>0</v>
      </c>
      <c r="G376" s="28">
        <v>20</v>
      </c>
      <c r="H376" s="15">
        <f t="shared" si="110"/>
        <v>0.1111111111111111</v>
      </c>
      <c r="I376" s="28">
        <v>21</v>
      </c>
      <c r="J376" s="15">
        <f t="shared" si="111"/>
        <v>0.16666666666666666</v>
      </c>
      <c r="K376" s="28">
        <v>21</v>
      </c>
      <c r="L376" s="15">
        <f t="shared" si="112"/>
        <v>0.16666666666666666</v>
      </c>
      <c r="M376" s="30">
        <f t="shared" si="113"/>
        <v>8.8888888888888878E-2</v>
      </c>
    </row>
    <row r="377" spans="1:13" x14ac:dyDescent="0.25">
      <c r="A377" s="27" t="s">
        <v>2850</v>
      </c>
      <c r="B377" s="28">
        <v>3</v>
      </c>
      <c r="C377" s="28">
        <v>3</v>
      </c>
      <c r="D377" s="15">
        <f t="shared" si="108"/>
        <v>0</v>
      </c>
      <c r="E377" s="28">
        <v>3</v>
      </c>
      <c r="F377" s="15">
        <f t="shared" si="109"/>
        <v>0</v>
      </c>
      <c r="G377" s="28">
        <v>3</v>
      </c>
      <c r="H377" s="15">
        <f t="shared" si="110"/>
        <v>0</v>
      </c>
      <c r="I377" s="28">
        <v>3</v>
      </c>
      <c r="J377" s="15">
        <f t="shared" si="111"/>
        <v>0</v>
      </c>
      <c r="K377" s="28">
        <v>3</v>
      </c>
      <c r="L377" s="15">
        <f t="shared" si="112"/>
        <v>0</v>
      </c>
      <c r="M377" s="30">
        <f t="shared" si="113"/>
        <v>0</v>
      </c>
    </row>
    <row r="378" spans="1:13" x14ac:dyDescent="0.25">
      <c r="A378" s="27" t="s">
        <v>2851</v>
      </c>
      <c r="B378" s="28">
        <v>71</v>
      </c>
      <c r="C378" s="28">
        <v>68</v>
      </c>
      <c r="D378" s="15">
        <f t="shared" si="108"/>
        <v>-4.2253521126760563E-2</v>
      </c>
      <c r="E378" s="28">
        <v>69</v>
      </c>
      <c r="F378" s="15">
        <f t="shared" si="109"/>
        <v>-2.8169014084507043E-2</v>
      </c>
      <c r="G378" s="28">
        <v>69</v>
      </c>
      <c r="H378" s="15">
        <f t="shared" si="110"/>
        <v>-2.8169014084507043E-2</v>
      </c>
      <c r="I378" s="28">
        <v>73</v>
      </c>
      <c r="J378" s="15">
        <f t="shared" si="111"/>
        <v>2.8169014084507043E-2</v>
      </c>
      <c r="K378" s="28">
        <v>78</v>
      </c>
      <c r="L378" s="15">
        <f t="shared" si="112"/>
        <v>9.8591549295774641E-2</v>
      </c>
      <c r="M378" s="30">
        <f t="shared" si="113"/>
        <v>5.6338028169014061E-3</v>
      </c>
    </row>
    <row r="379" spans="1:13" x14ac:dyDescent="0.25">
      <c r="A379" s="27" t="s">
        <v>2852</v>
      </c>
      <c r="B379" s="28">
        <v>51</v>
      </c>
      <c r="C379" s="28">
        <v>50</v>
      </c>
      <c r="D379" s="15">
        <f t="shared" si="108"/>
        <v>-1.9607843137254902E-2</v>
      </c>
      <c r="E379" s="28">
        <v>49</v>
      </c>
      <c r="F379" s="15">
        <f t="shared" si="109"/>
        <v>-3.9215686274509803E-2</v>
      </c>
      <c r="G379" s="28">
        <v>51</v>
      </c>
      <c r="H379" s="15">
        <f t="shared" si="110"/>
        <v>0</v>
      </c>
      <c r="I379" s="28">
        <v>52</v>
      </c>
      <c r="J379" s="15">
        <f t="shared" si="111"/>
        <v>1.9607843137254902E-2</v>
      </c>
      <c r="K379" s="28">
        <v>52</v>
      </c>
      <c r="L379" s="15">
        <f t="shared" si="112"/>
        <v>1.9607843137254902E-2</v>
      </c>
      <c r="M379" s="30">
        <f t="shared" si="113"/>
        <v>-3.9215686274509803E-3</v>
      </c>
    </row>
    <row r="380" spans="1:13" x14ac:dyDescent="0.25">
      <c r="A380" s="27" t="s">
        <v>2853</v>
      </c>
      <c r="B380" s="28">
        <v>15</v>
      </c>
      <c r="C380" s="28">
        <v>15</v>
      </c>
      <c r="D380" s="15">
        <f t="shared" si="108"/>
        <v>0</v>
      </c>
      <c r="E380" s="28">
        <v>14</v>
      </c>
      <c r="F380" s="15">
        <f t="shared" si="109"/>
        <v>-6.6666666666666666E-2</v>
      </c>
      <c r="G380" s="28">
        <v>13</v>
      </c>
      <c r="H380" s="15">
        <f t="shared" si="110"/>
        <v>-0.13333333333333333</v>
      </c>
      <c r="I380" s="28">
        <v>14</v>
      </c>
      <c r="J380" s="15">
        <f t="shared" si="111"/>
        <v>-6.6666666666666666E-2</v>
      </c>
      <c r="K380" s="28">
        <v>14</v>
      </c>
      <c r="L380" s="15">
        <f t="shared" si="112"/>
        <v>-6.6666666666666666E-2</v>
      </c>
      <c r="M380" s="30">
        <f t="shared" si="113"/>
        <v>-6.6666666666666666E-2</v>
      </c>
    </row>
    <row r="381" spans="1:13" x14ac:dyDescent="0.25">
      <c r="A381" s="27" t="s">
        <v>2854</v>
      </c>
      <c r="B381" s="28">
        <v>1</v>
      </c>
      <c r="C381" s="28">
        <v>1</v>
      </c>
      <c r="D381" s="15">
        <f t="shared" si="108"/>
        <v>0</v>
      </c>
      <c r="E381" s="28">
        <v>2</v>
      </c>
      <c r="F381" s="15">
        <f t="shared" si="109"/>
        <v>1</v>
      </c>
      <c r="G381" s="28">
        <v>4</v>
      </c>
      <c r="H381" s="15">
        <f t="shared" si="110"/>
        <v>3</v>
      </c>
      <c r="I381" s="28">
        <v>5</v>
      </c>
      <c r="J381" s="15">
        <f t="shared" si="111"/>
        <v>4</v>
      </c>
      <c r="K381" s="28">
        <v>8</v>
      </c>
      <c r="L381" s="15">
        <f t="shared" si="112"/>
        <v>7</v>
      </c>
      <c r="M381" s="30">
        <f t="shared" si="113"/>
        <v>3</v>
      </c>
    </row>
    <row r="382" spans="1:13" x14ac:dyDescent="0.25">
      <c r="A382" s="27" t="s">
        <v>2855</v>
      </c>
      <c r="B382" s="28">
        <v>138</v>
      </c>
      <c r="C382" s="28">
        <v>137</v>
      </c>
      <c r="D382" s="15">
        <f t="shared" si="108"/>
        <v>-7.246376811594203E-3</v>
      </c>
      <c r="E382" s="28">
        <v>134</v>
      </c>
      <c r="F382" s="15">
        <f t="shared" si="109"/>
        <v>-2.8985507246376812E-2</v>
      </c>
      <c r="G382" s="28">
        <v>134</v>
      </c>
      <c r="H382" s="15">
        <f t="shared" si="110"/>
        <v>-2.8985507246376812E-2</v>
      </c>
      <c r="I382" s="28">
        <v>143</v>
      </c>
      <c r="J382" s="15">
        <f t="shared" si="111"/>
        <v>3.6231884057971016E-2</v>
      </c>
      <c r="K382" s="28">
        <v>159</v>
      </c>
      <c r="L382" s="15">
        <f t="shared" si="112"/>
        <v>0.15217391304347827</v>
      </c>
      <c r="M382" s="30">
        <f t="shared" si="113"/>
        <v>2.4637681159420294E-2</v>
      </c>
    </row>
    <row r="383" spans="1:13" x14ac:dyDescent="0.25">
      <c r="A383" s="27" t="s">
        <v>2856</v>
      </c>
      <c r="B383" s="29"/>
      <c r="C383" s="29"/>
      <c r="D383" s="15"/>
      <c r="E383" s="29"/>
      <c r="F383" s="15"/>
      <c r="G383" s="29"/>
      <c r="H383" s="15"/>
      <c r="I383" s="28">
        <v>1</v>
      </c>
      <c r="J383" s="15"/>
      <c r="K383" s="28">
        <v>1</v>
      </c>
      <c r="L383" s="15"/>
      <c r="M383" s="30"/>
    </row>
    <row r="384" spans="1:13" x14ac:dyDescent="0.25">
      <c r="A384" s="27" t="s">
        <v>2857</v>
      </c>
      <c r="B384" s="28">
        <v>4</v>
      </c>
      <c r="C384" s="28">
        <v>5</v>
      </c>
      <c r="D384" s="15">
        <f t="shared" ref="D384:D392" si="114">(C384-B384)/B384</f>
        <v>0.25</v>
      </c>
      <c r="E384" s="28">
        <v>5</v>
      </c>
      <c r="F384" s="15">
        <f t="shared" ref="F384:F392" si="115">(E384-B384)/B384</f>
        <v>0.25</v>
      </c>
      <c r="G384" s="28">
        <v>5</v>
      </c>
      <c r="H384" s="15">
        <f t="shared" ref="H384:H392" si="116">(G384-B384)/B384</f>
        <v>0.25</v>
      </c>
      <c r="I384" s="28">
        <v>5</v>
      </c>
      <c r="J384" s="15">
        <f t="shared" ref="J384:J392" si="117">(I384-B384)/B384</f>
        <v>0.25</v>
      </c>
      <c r="K384" s="28">
        <v>9</v>
      </c>
      <c r="L384" s="15">
        <f t="shared" ref="L384:L392" si="118">(K384-B384)/B384</f>
        <v>1.25</v>
      </c>
      <c r="M384" s="30">
        <f t="shared" ref="M384:M392" si="119">AVERAGE(D384,F384,H384,J384,L384)</f>
        <v>0.45</v>
      </c>
    </row>
    <row r="385" spans="1:13" x14ac:dyDescent="0.25">
      <c r="A385" s="27" t="s">
        <v>2858</v>
      </c>
      <c r="B385" s="28">
        <v>1769</v>
      </c>
      <c r="C385" s="28">
        <v>1759</v>
      </c>
      <c r="D385" s="15">
        <f t="shared" si="114"/>
        <v>-5.6529112492933863E-3</v>
      </c>
      <c r="E385" s="28">
        <v>1761</v>
      </c>
      <c r="F385" s="15">
        <f t="shared" si="115"/>
        <v>-4.5223289994347085E-3</v>
      </c>
      <c r="G385" s="28">
        <v>1749</v>
      </c>
      <c r="H385" s="15">
        <f t="shared" si="116"/>
        <v>-1.1305822498586773E-2</v>
      </c>
      <c r="I385" s="28">
        <v>1774</v>
      </c>
      <c r="J385" s="15">
        <f t="shared" si="117"/>
        <v>2.8264556246466932E-3</v>
      </c>
      <c r="K385" s="28">
        <v>1934</v>
      </c>
      <c r="L385" s="15">
        <f t="shared" si="118"/>
        <v>9.3273035613340868E-2</v>
      </c>
      <c r="M385" s="30">
        <f t="shared" si="119"/>
        <v>1.4923685698134539E-2</v>
      </c>
    </row>
    <row r="386" spans="1:13" x14ac:dyDescent="0.25">
      <c r="A386" s="27" t="s">
        <v>2859</v>
      </c>
      <c r="B386" s="28">
        <v>3</v>
      </c>
      <c r="C386" s="28">
        <v>3</v>
      </c>
      <c r="D386" s="15">
        <f t="shared" si="114"/>
        <v>0</v>
      </c>
      <c r="E386" s="28">
        <v>3</v>
      </c>
      <c r="F386" s="15">
        <f t="shared" si="115"/>
        <v>0</v>
      </c>
      <c r="G386" s="28">
        <v>3</v>
      </c>
      <c r="H386" s="15">
        <f t="shared" si="116"/>
        <v>0</v>
      </c>
      <c r="I386" s="28">
        <v>3</v>
      </c>
      <c r="J386" s="15">
        <f t="shared" si="117"/>
        <v>0</v>
      </c>
      <c r="K386" s="28">
        <v>2</v>
      </c>
      <c r="L386" s="15">
        <f t="shared" si="118"/>
        <v>-0.33333333333333331</v>
      </c>
      <c r="M386" s="30">
        <f t="shared" si="119"/>
        <v>-6.6666666666666666E-2</v>
      </c>
    </row>
    <row r="387" spans="1:13" x14ac:dyDescent="0.25">
      <c r="A387" s="27" t="s">
        <v>2860</v>
      </c>
      <c r="B387" s="28">
        <v>5</v>
      </c>
      <c r="C387" s="28">
        <v>5</v>
      </c>
      <c r="D387" s="15">
        <f t="shared" si="114"/>
        <v>0</v>
      </c>
      <c r="E387" s="28">
        <v>5</v>
      </c>
      <c r="F387" s="15">
        <f t="shared" si="115"/>
        <v>0</v>
      </c>
      <c r="G387" s="28">
        <v>5</v>
      </c>
      <c r="H387" s="15">
        <f t="shared" si="116"/>
        <v>0</v>
      </c>
      <c r="I387" s="28">
        <v>5</v>
      </c>
      <c r="J387" s="15">
        <f t="shared" si="117"/>
        <v>0</v>
      </c>
      <c r="K387" s="28">
        <v>6</v>
      </c>
      <c r="L387" s="15">
        <f t="shared" si="118"/>
        <v>0.2</v>
      </c>
      <c r="M387" s="30">
        <f t="shared" si="119"/>
        <v>0.04</v>
      </c>
    </row>
    <row r="388" spans="1:13" x14ac:dyDescent="0.25">
      <c r="A388" s="27" t="s">
        <v>2861</v>
      </c>
      <c r="B388" s="28">
        <v>30</v>
      </c>
      <c r="C388" s="28">
        <v>32</v>
      </c>
      <c r="D388" s="15">
        <f t="shared" si="114"/>
        <v>6.6666666666666666E-2</v>
      </c>
      <c r="E388" s="28">
        <v>31</v>
      </c>
      <c r="F388" s="15">
        <f t="shared" si="115"/>
        <v>3.3333333333333333E-2</v>
      </c>
      <c r="G388" s="28">
        <v>30</v>
      </c>
      <c r="H388" s="15">
        <f t="shared" si="116"/>
        <v>0</v>
      </c>
      <c r="I388" s="28">
        <v>31</v>
      </c>
      <c r="J388" s="15">
        <f t="shared" si="117"/>
        <v>3.3333333333333333E-2</v>
      </c>
      <c r="K388" s="28">
        <v>31</v>
      </c>
      <c r="L388" s="15">
        <f t="shared" si="118"/>
        <v>3.3333333333333333E-2</v>
      </c>
      <c r="M388" s="30">
        <f t="shared" si="119"/>
        <v>3.3333333333333333E-2</v>
      </c>
    </row>
    <row r="389" spans="1:13" x14ac:dyDescent="0.25">
      <c r="A389" s="27" t="s">
        <v>2862</v>
      </c>
      <c r="B389" s="28">
        <v>3</v>
      </c>
      <c r="C389" s="28">
        <v>3</v>
      </c>
      <c r="D389" s="15">
        <f t="shared" si="114"/>
        <v>0</v>
      </c>
      <c r="E389" s="28">
        <v>3</v>
      </c>
      <c r="F389" s="15">
        <f t="shared" si="115"/>
        <v>0</v>
      </c>
      <c r="G389" s="28">
        <v>2</v>
      </c>
      <c r="H389" s="15">
        <f t="shared" si="116"/>
        <v>-0.33333333333333331</v>
      </c>
      <c r="I389" s="28">
        <v>3</v>
      </c>
      <c r="J389" s="15">
        <f t="shared" si="117"/>
        <v>0</v>
      </c>
      <c r="K389" s="28">
        <v>3</v>
      </c>
      <c r="L389" s="15">
        <f t="shared" si="118"/>
        <v>0</v>
      </c>
      <c r="M389" s="30">
        <f t="shared" si="119"/>
        <v>-6.6666666666666666E-2</v>
      </c>
    </row>
    <row r="390" spans="1:13" x14ac:dyDescent="0.25">
      <c r="A390" s="27" t="s">
        <v>2863</v>
      </c>
      <c r="B390" s="28">
        <v>9</v>
      </c>
      <c r="C390" s="28">
        <v>9</v>
      </c>
      <c r="D390" s="15">
        <f t="shared" si="114"/>
        <v>0</v>
      </c>
      <c r="E390" s="28">
        <v>10</v>
      </c>
      <c r="F390" s="15">
        <f t="shared" si="115"/>
        <v>0.1111111111111111</v>
      </c>
      <c r="G390" s="28">
        <v>11</v>
      </c>
      <c r="H390" s="15">
        <f t="shared" si="116"/>
        <v>0.22222222222222221</v>
      </c>
      <c r="I390" s="28">
        <v>12</v>
      </c>
      <c r="J390" s="15">
        <f t="shared" si="117"/>
        <v>0.33333333333333331</v>
      </c>
      <c r="K390" s="28">
        <v>14</v>
      </c>
      <c r="L390" s="15">
        <f t="shared" si="118"/>
        <v>0.55555555555555558</v>
      </c>
      <c r="M390" s="30">
        <f t="shared" si="119"/>
        <v>0.24444444444444446</v>
      </c>
    </row>
    <row r="391" spans="1:13" x14ac:dyDescent="0.25">
      <c r="A391" s="27" t="s">
        <v>2864</v>
      </c>
      <c r="B391" s="28">
        <v>4</v>
      </c>
      <c r="C391" s="28">
        <v>4</v>
      </c>
      <c r="D391" s="15">
        <f t="shared" si="114"/>
        <v>0</v>
      </c>
      <c r="E391" s="28">
        <v>5</v>
      </c>
      <c r="F391" s="15">
        <f t="shared" si="115"/>
        <v>0.25</v>
      </c>
      <c r="G391" s="28">
        <v>9</v>
      </c>
      <c r="H391" s="15">
        <f t="shared" si="116"/>
        <v>1.25</v>
      </c>
      <c r="I391" s="28">
        <v>8</v>
      </c>
      <c r="J391" s="15">
        <f t="shared" si="117"/>
        <v>1</v>
      </c>
      <c r="K391" s="28">
        <v>17</v>
      </c>
      <c r="L391" s="15">
        <f t="shared" si="118"/>
        <v>3.25</v>
      </c>
      <c r="M391" s="30">
        <f t="shared" si="119"/>
        <v>1.1499999999999999</v>
      </c>
    </row>
    <row r="392" spans="1:13" x14ac:dyDescent="0.25">
      <c r="A392" s="27" t="s">
        <v>2865</v>
      </c>
      <c r="B392" s="28">
        <v>24</v>
      </c>
      <c r="C392" s="28">
        <v>24</v>
      </c>
      <c r="D392" s="15">
        <f t="shared" si="114"/>
        <v>0</v>
      </c>
      <c r="E392" s="28">
        <v>24</v>
      </c>
      <c r="F392" s="15">
        <f t="shared" si="115"/>
        <v>0</v>
      </c>
      <c r="G392" s="28">
        <v>24</v>
      </c>
      <c r="H392" s="15">
        <f t="shared" si="116"/>
        <v>0</v>
      </c>
      <c r="I392" s="28">
        <v>24</v>
      </c>
      <c r="J392" s="15">
        <f t="shared" si="117"/>
        <v>0</v>
      </c>
      <c r="K392" s="28">
        <v>23</v>
      </c>
      <c r="L392" s="15">
        <f t="shared" si="118"/>
        <v>-4.1666666666666664E-2</v>
      </c>
      <c r="M392" s="30">
        <f t="shared" si="119"/>
        <v>-8.3333333333333332E-3</v>
      </c>
    </row>
    <row r="393" spans="1:13" x14ac:dyDescent="0.25">
      <c r="A393" s="27" t="s">
        <v>3096</v>
      </c>
      <c r="B393" s="29"/>
      <c r="C393" s="29"/>
      <c r="D393" s="15"/>
      <c r="E393" s="29"/>
      <c r="F393" s="15"/>
      <c r="G393" s="28">
        <v>2</v>
      </c>
      <c r="H393" s="15"/>
      <c r="I393" s="28">
        <v>2</v>
      </c>
      <c r="J393" s="15"/>
      <c r="K393" s="28">
        <v>3</v>
      </c>
      <c r="L393" s="15"/>
      <c r="M393" s="30"/>
    </row>
    <row r="394" spans="1:13" x14ac:dyDescent="0.25">
      <c r="A394" s="27" t="s">
        <v>2866</v>
      </c>
      <c r="B394" s="28">
        <v>5</v>
      </c>
      <c r="C394" s="28">
        <v>5</v>
      </c>
      <c r="D394" s="15">
        <f t="shared" ref="D394:D407" si="120">(C394-B394)/B394</f>
        <v>0</v>
      </c>
      <c r="E394" s="28">
        <v>5</v>
      </c>
      <c r="F394" s="15">
        <f t="shared" ref="F394:F407" si="121">(E394-B394)/B394</f>
        <v>0</v>
      </c>
      <c r="G394" s="28">
        <v>5</v>
      </c>
      <c r="H394" s="15">
        <f t="shared" ref="H394:H407" si="122">(G394-B394)/B394</f>
        <v>0</v>
      </c>
      <c r="I394" s="28">
        <v>5</v>
      </c>
      <c r="J394" s="15">
        <f t="shared" ref="J394:J407" si="123">(I394-B394)/B394</f>
        <v>0</v>
      </c>
      <c r="K394" s="28">
        <v>5</v>
      </c>
      <c r="L394" s="15">
        <f t="shared" ref="L394:L407" si="124">(K394-B394)/B394</f>
        <v>0</v>
      </c>
      <c r="M394" s="30">
        <f t="shared" ref="M394:M407" si="125">AVERAGE(D394,F394,H394,J394,L394)</f>
        <v>0</v>
      </c>
    </row>
    <row r="395" spans="1:13" x14ac:dyDescent="0.25">
      <c r="A395" s="27" t="s">
        <v>2867</v>
      </c>
      <c r="B395" s="28">
        <v>2</v>
      </c>
      <c r="C395" s="28">
        <v>2</v>
      </c>
      <c r="D395" s="15">
        <f t="shared" si="120"/>
        <v>0</v>
      </c>
      <c r="E395" s="28">
        <v>2</v>
      </c>
      <c r="F395" s="15">
        <f t="shared" si="121"/>
        <v>0</v>
      </c>
      <c r="G395" s="28">
        <v>2</v>
      </c>
      <c r="H395" s="15">
        <f t="shared" si="122"/>
        <v>0</v>
      </c>
      <c r="I395" s="29"/>
      <c r="J395" s="15">
        <f t="shared" si="123"/>
        <v>-1</v>
      </c>
      <c r="K395" s="29"/>
      <c r="L395" s="15">
        <f t="shared" si="124"/>
        <v>-1</v>
      </c>
      <c r="M395" s="30">
        <f t="shared" si="125"/>
        <v>-0.4</v>
      </c>
    </row>
    <row r="396" spans="1:13" x14ac:dyDescent="0.25">
      <c r="A396" s="27" t="s">
        <v>2868</v>
      </c>
      <c r="B396" s="28">
        <v>17</v>
      </c>
      <c r="C396" s="28">
        <v>16</v>
      </c>
      <c r="D396" s="15">
        <f t="shared" si="120"/>
        <v>-5.8823529411764705E-2</v>
      </c>
      <c r="E396" s="28">
        <v>17</v>
      </c>
      <c r="F396" s="15">
        <f t="shared" si="121"/>
        <v>0</v>
      </c>
      <c r="G396" s="28">
        <v>17</v>
      </c>
      <c r="H396" s="15">
        <f t="shared" si="122"/>
        <v>0</v>
      </c>
      <c r="I396" s="28">
        <v>16</v>
      </c>
      <c r="J396" s="15">
        <f t="shared" si="123"/>
        <v>-5.8823529411764705E-2</v>
      </c>
      <c r="K396" s="28">
        <v>22</v>
      </c>
      <c r="L396" s="15">
        <f t="shared" si="124"/>
        <v>0.29411764705882354</v>
      </c>
      <c r="M396" s="30">
        <f t="shared" si="125"/>
        <v>3.5294117647058823E-2</v>
      </c>
    </row>
    <row r="397" spans="1:13" x14ac:dyDescent="0.25">
      <c r="A397" s="27" t="s">
        <v>2869</v>
      </c>
      <c r="B397" s="28">
        <v>40</v>
      </c>
      <c r="C397" s="28">
        <v>39</v>
      </c>
      <c r="D397" s="15">
        <f t="shared" si="120"/>
        <v>-2.5000000000000001E-2</v>
      </c>
      <c r="E397" s="28">
        <v>40</v>
      </c>
      <c r="F397" s="15">
        <f t="shared" si="121"/>
        <v>0</v>
      </c>
      <c r="G397" s="28">
        <v>37</v>
      </c>
      <c r="H397" s="15">
        <f t="shared" si="122"/>
        <v>-7.4999999999999997E-2</v>
      </c>
      <c r="I397" s="28">
        <v>39</v>
      </c>
      <c r="J397" s="15">
        <f t="shared" si="123"/>
        <v>-2.5000000000000001E-2</v>
      </c>
      <c r="K397" s="28">
        <v>39</v>
      </c>
      <c r="L397" s="15">
        <f t="shared" si="124"/>
        <v>-2.5000000000000001E-2</v>
      </c>
      <c r="M397" s="30">
        <f t="shared" si="125"/>
        <v>-0.03</v>
      </c>
    </row>
    <row r="398" spans="1:13" x14ac:dyDescent="0.25">
      <c r="A398" s="27" t="s">
        <v>2870</v>
      </c>
      <c r="B398" s="28">
        <v>446</v>
      </c>
      <c r="C398" s="28">
        <v>442</v>
      </c>
      <c r="D398" s="15">
        <f t="shared" si="120"/>
        <v>-8.9686098654708519E-3</v>
      </c>
      <c r="E398" s="28">
        <v>441</v>
      </c>
      <c r="F398" s="15">
        <f t="shared" si="121"/>
        <v>-1.1210762331838564E-2</v>
      </c>
      <c r="G398" s="28">
        <v>442</v>
      </c>
      <c r="H398" s="15">
        <f t="shared" si="122"/>
        <v>-8.9686098654708519E-3</v>
      </c>
      <c r="I398" s="28">
        <v>443</v>
      </c>
      <c r="J398" s="15">
        <f t="shared" si="123"/>
        <v>-6.7264573991031393E-3</v>
      </c>
      <c r="K398" s="28">
        <v>450</v>
      </c>
      <c r="L398" s="15">
        <f t="shared" si="124"/>
        <v>8.9686098654708519E-3</v>
      </c>
      <c r="M398" s="30">
        <f t="shared" si="125"/>
        <v>-5.3811659192825115E-3</v>
      </c>
    </row>
    <row r="399" spans="1:13" x14ac:dyDescent="0.25">
      <c r="A399" s="27" t="s">
        <v>2871</v>
      </c>
      <c r="B399" s="28">
        <v>81</v>
      </c>
      <c r="C399" s="28">
        <v>80</v>
      </c>
      <c r="D399" s="15">
        <f t="shared" si="120"/>
        <v>-1.2345679012345678E-2</v>
      </c>
      <c r="E399" s="28">
        <v>80</v>
      </c>
      <c r="F399" s="15">
        <f t="shared" si="121"/>
        <v>-1.2345679012345678E-2</v>
      </c>
      <c r="G399" s="28">
        <v>78</v>
      </c>
      <c r="H399" s="15">
        <f t="shared" si="122"/>
        <v>-3.7037037037037035E-2</v>
      </c>
      <c r="I399" s="28">
        <v>79</v>
      </c>
      <c r="J399" s="15">
        <f t="shared" si="123"/>
        <v>-2.4691358024691357E-2</v>
      </c>
      <c r="K399" s="28">
        <v>80</v>
      </c>
      <c r="L399" s="15">
        <f t="shared" si="124"/>
        <v>-1.2345679012345678E-2</v>
      </c>
      <c r="M399" s="30">
        <f t="shared" si="125"/>
        <v>-1.9753086419753086E-2</v>
      </c>
    </row>
    <row r="400" spans="1:13" x14ac:dyDescent="0.25">
      <c r="A400" s="27" t="s">
        <v>2872</v>
      </c>
      <c r="B400" s="28">
        <v>2</v>
      </c>
      <c r="C400" s="28">
        <v>2</v>
      </c>
      <c r="D400" s="15">
        <f t="shared" si="120"/>
        <v>0</v>
      </c>
      <c r="E400" s="28">
        <v>2</v>
      </c>
      <c r="F400" s="15">
        <f t="shared" si="121"/>
        <v>0</v>
      </c>
      <c r="G400" s="28">
        <v>2</v>
      </c>
      <c r="H400" s="15">
        <f t="shared" si="122"/>
        <v>0</v>
      </c>
      <c r="I400" s="28">
        <v>2</v>
      </c>
      <c r="J400" s="15">
        <f t="shared" si="123"/>
        <v>0</v>
      </c>
      <c r="K400" s="28">
        <v>2</v>
      </c>
      <c r="L400" s="15">
        <f t="shared" si="124"/>
        <v>0</v>
      </c>
      <c r="M400" s="30">
        <f t="shared" si="125"/>
        <v>0</v>
      </c>
    </row>
    <row r="401" spans="1:13" x14ac:dyDescent="0.25">
      <c r="A401" s="27" t="s">
        <v>2873</v>
      </c>
      <c r="B401" s="28">
        <v>5</v>
      </c>
      <c r="C401" s="28">
        <v>5</v>
      </c>
      <c r="D401" s="15">
        <f t="shared" si="120"/>
        <v>0</v>
      </c>
      <c r="E401" s="28">
        <v>5</v>
      </c>
      <c r="F401" s="15">
        <f t="shared" si="121"/>
        <v>0</v>
      </c>
      <c r="G401" s="28">
        <v>5</v>
      </c>
      <c r="H401" s="15">
        <f t="shared" si="122"/>
        <v>0</v>
      </c>
      <c r="I401" s="28">
        <v>5</v>
      </c>
      <c r="J401" s="15">
        <f t="shared" si="123"/>
        <v>0</v>
      </c>
      <c r="K401" s="28">
        <v>7</v>
      </c>
      <c r="L401" s="15">
        <f t="shared" si="124"/>
        <v>0.4</v>
      </c>
      <c r="M401" s="30">
        <f t="shared" si="125"/>
        <v>0.08</v>
      </c>
    </row>
    <row r="402" spans="1:13" x14ac:dyDescent="0.25">
      <c r="A402" s="27" t="s">
        <v>2874</v>
      </c>
      <c r="B402" s="28">
        <v>261</v>
      </c>
      <c r="C402" s="28">
        <v>263</v>
      </c>
      <c r="D402" s="15">
        <f t="shared" si="120"/>
        <v>7.6628352490421452E-3</v>
      </c>
      <c r="E402" s="28">
        <v>273</v>
      </c>
      <c r="F402" s="15">
        <f t="shared" si="121"/>
        <v>4.5977011494252873E-2</v>
      </c>
      <c r="G402" s="28">
        <v>470</v>
      </c>
      <c r="H402" s="15">
        <f t="shared" si="122"/>
        <v>0.8007662835249042</v>
      </c>
      <c r="I402" s="28">
        <v>482</v>
      </c>
      <c r="J402" s="15">
        <f t="shared" si="123"/>
        <v>0.84674329501915713</v>
      </c>
      <c r="K402" s="28">
        <v>503</v>
      </c>
      <c r="L402" s="15">
        <f t="shared" si="124"/>
        <v>0.92720306513409967</v>
      </c>
      <c r="M402" s="30">
        <f t="shared" si="125"/>
        <v>0.52567049808429123</v>
      </c>
    </row>
    <row r="403" spans="1:13" x14ac:dyDescent="0.25">
      <c r="A403" s="27" t="s">
        <v>2875</v>
      </c>
      <c r="B403" s="28">
        <v>17</v>
      </c>
      <c r="C403" s="28">
        <v>17</v>
      </c>
      <c r="D403" s="15">
        <f t="shared" si="120"/>
        <v>0</v>
      </c>
      <c r="E403" s="28">
        <v>17</v>
      </c>
      <c r="F403" s="15">
        <f t="shared" si="121"/>
        <v>0</v>
      </c>
      <c r="G403" s="28">
        <v>13</v>
      </c>
      <c r="H403" s="15">
        <f t="shared" si="122"/>
        <v>-0.23529411764705882</v>
      </c>
      <c r="I403" s="28">
        <v>14</v>
      </c>
      <c r="J403" s="15">
        <f t="shared" si="123"/>
        <v>-0.17647058823529413</v>
      </c>
      <c r="K403" s="28">
        <v>16</v>
      </c>
      <c r="L403" s="15">
        <f t="shared" si="124"/>
        <v>-5.8823529411764705E-2</v>
      </c>
      <c r="M403" s="30">
        <f t="shared" si="125"/>
        <v>-9.4117647058823528E-2</v>
      </c>
    </row>
    <row r="404" spans="1:13" x14ac:dyDescent="0.25">
      <c r="A404" s="27" t="s">
        <v>2876</v>
      </c>
      <c r="B404" s="28">
        <v>28</v>
      </c>
      <c r="C404" s="28">
        <v>28</v>
      </c>
      <c r="D404" s="15">
        <f t="shared" si="120"/>
        <v>0</v>
      </c>
      <c r="E404" s="28">
        <v>28</v>
      </c>
      <c r="F404" s="15">
        <f t="shared" si="121"/>
        <v>0</v>
      </c>
      <c r="G404" s="28">
        <v>28</v>
      </c>
      <c r="H404" s="15">
        <f t="shared" si="122"/>
        <v>0</v>
      </c>
      <c r="I404" s="28">
        <v>29</v>
      </c>
      <c r="J404" s="15">
        <f t="shared" si="123"/>
        <v>3.5714285714285712E-2</v>
      </c>
      <c r="K404" s="28">
        <v>27</v>
      </c>
      <c r="L404" s="15">
        <f t="shared" si="124"/>
        <v>-3.5714285714285712E-2</v>
      </c>
      <c r="M404" s="30">
        <f t="shared" si="125"/>
        <v>0</v>
      </c>
    </row>
    <row r="405" spans="1:13" x14ac:dyDescent="0.25">
      <c r="A405" s="27" t="s">
        <v>2877</v>
      </c>
      <c r="B405" s="28">
        <v>7</v>
      </c>
      <c r="C405" s="28">
        <v>7</v>
      </c>
      <c r="D405" s="15">
        <f t="shared" si="120"/>
        <v>0</v>
      </c>
      <c r="E405" s="28">
        <v>7</v>
      </c>
      <c r="F405" s="15">
        <f t="shared" si="121"/>
        <v>0</v>
      </c>
      <c r="G405" s="28">
        <v>6</v>
      </c>
      <c r="H405" s="15">
        <f t="shared" si="122"/>
        <v>-0.14285714285714285</v>
      </c>
      <c r="I405" s="28">
        <v>7</v>
      </c>
      <c r="J405" s="15">
        <f t="shared" si="123"/>
        <v>0</v>
      </c>
      <c r="K405" s="28">
        <v>7</v>
      </c>
      <c r="L405" s="15">
        <f t="shared" si="124"/>
        <v>0</v>
      </c>
      <c r="M405" s="30">
        <f t="shared" si="125"/>
        <v>-2.8571428571428571E-2</v>
      </c>
    </row>
    <row r="406" spans="1:13" x14ac:dyDescent="0.25">
      <c r="A406" s="27" t="s">
        <v>2878</v>
      </c>
      <c r="B406" s="28">
        <v>890</v>
      </c>
      <c r="C406" s="28">
        <v>893</v>
      </c>
      <c r="D406" s="15">
        <f t="shared" si="120"/>
        <v>3.3707865168539327E-3</v>
      </c>
      <c r="E406" s="28">
        <v>900</v>
      </c>
      <c r="F406" s="15">
        <f t="shared" si="121"/>
        <v>1.1235955056179775E-2</v>
      </c>
      <c r="G406" s="28">
        <v>914</v>
      </c>
      <c r="H406" s="15">
        <f t="shared" si="122"/>
        <v>2.6966292134831461E-2</v>
      </c>
      <c r="I406" s="28">
        <v>919</v>
      </c>
      <c r="J406" s="15">
        <f t="shared" si="123"/>
        <v>3.2584269662921349E-2</v>
      </c>
      <c r="K406" s="28">
        <v>930</v>
      </c>
      <c r="L406" s="15">
        <f t="shared" si="124"/>
        <v>4.49438202247191E-2</v>
      </c>
      <c r="M406" s="30">
        <f t="shared" si="125"/>
        <v>2.3820224719101123E-2</v>
      </c>
    </row>
    <row r="407" spans="1:13" x14ac:dyDescent="0.25">
      <c r="A407" s="27" t="s">
        <v>2879</v>
      </c>
      <c r="B407" s="28">
        <v>8</v>
      </c>
      <c r="C407" s="28">
        <v>9</v>
      </c>
      <c r="D407" s="15">
        <f t="shared" si="120"/>
        <v>0.125</v>
      </c>
      <c r="E407" s="28">
        <v>8</v>
      </c>
      <c r="F407" s="15">
        <f t="shared" si="121"/>
        <v>0</v>
      </c>
      <c r="G407" s="28">
        <v>8</v>
      </c>
      <c r="H407" s="15">
        <f t="shared" si="122"/>
        <v>0</v>
      </c>
      <c r="I407" s="28">
        <v>11</v>
      </c>
      <c r="J407" s="15">
        <f t="shared" si="123"/>
        <v>0.375</v>
      </c>
      <c r="K407" s="28">
        <v>15</v>
      </c>
      <c r="L407" s="15">
        <f t="shared" si="124"/>
        <v>0.875</v>
      </c>
      <c r="M407" s="30">
        <f t="shared" si="125"/>
        <v>0.27500000000000002</v>
      </c>
    </row>
    <row r="408" spans="1:13" x14ac:dyDescent="0.25">
      <c r="A408" s="27" t="s">
        <v>2880</v>
      </c>
      <c r="B408" s="29"/>
      <c r="C408" s="29"/>
      <c r="D408" s="15"/>
      <c r="E408" s="29"/>
      <c r="F408" s="15"/>
      <c r="G408" s="29"/>
      <c r="H408" s="15"/>
      <c r="I408" s="29"/>
      <c r="J408" s="15"/>
      <c r="K408" s="28">
        <v>1</v>
      </c>
      <c r="L408" s="15"/>
      <c r="M408" s="30"/>
    </row>
    <row r="409" spans="1:13" x14ac:dyDescent="0.25">
      <c r="A409" s="27" t="s">
        <v>2881</v>
      </c>
      <c r="B409" s="28">
        <v>8</v>
      </c>
      <c r="C409" s="28">
        <v>7</v>
      </c>
      <c r="D409" s="15">
        <f>(C409-B409)/B409</f>
        <v>-0.125</v>
      </c>
      <c r="E409" s="28">
        <v>8</v>
      </c>
      <c r="F409" s="15">
        <f>(E409-B409)/B409</f>
        <v>0</v>
      </c>
      <c r="G409" s="28">
        <v>11</v>
      </c>
      <c r="H409" s="15">
        <f>(G409-B409)/B409</f>
        <v>0.375</v>
      </c>
      <c r="I409" s="28">
        <v>10</v>
      </c>
      <c r="J409" s="15">
        <f>(I409-B409)/B409</f>
        <v>0.25</v>
      </c>
      <c r="K409" s="28">
        <v>13</v>
      </c>
      <c r="L409" s="15">
        <f>(K409-B409)/B409</f>
        <v>0.625</v>
      </c>
      <c r="M409" s="30">
        <f>AVERAGE(D409,F409,H409,J409,L409)</f>
        <v>0.22500000000000001</v>
      </c>
    </row>
    <row r="410" spans="1:13" x14ac:dyDescent="0.25">
      <c r="A410" s="27" t="s">
        <v>2882</v>
      </c>
      <c r="B410" s="28">
        <v>1</v>
      </c>
      <c r="C410" s="28">
        <v>1</v>
      </c>
      <c r="D410" s="15">
        <f>(C410-B410)/B410</f>
        <v>0</v>
      </c>
      <c r="E410" s="28">
        <v>1</v>
      </c>
      <c r="F410" s="15">
        <f>(E410-B410)/B410</f>
        <v>0</v>
      </c>
      <c r="G410" s="28">
        <v>1</v>
      </c>
      <c r="H410" s="15">
        <f>(G410-B410)/B410</f>
        <v>0</v>
      </c>
      <c r="I410" s="28">
        <v>1</v>
      </c>
      <c r="J410" s="15">
        <f>(I410-B410)/B410</f>
        <v>0</v>
      </c>
      <c r="K410" s="28">
        <v>1</v>
      </c>
      <c r="L410" s="15">
        <f>(K410-B410)/B410</f>
        <v>0</v>
      </c>
      <c r="M410" s="30">
        <f>AVERAGE(D410,F410,H410,J410,L410)</f>
        <v>0</v>
      </c>
    </row>
    <row r="411" spans="1:13" x14ac:dyDescent="0.25">
      <c r="A411" s="27" t="s">
        <v>2883</v>
      </c>
      <c r="B411" s="28">
        <v>15</v>
      </c>
      <c r="C411" s="28">
        <v>14</v>
      </c>
      <c r="D411" s="15">
        <f>(C411-B411)/B411</f>
        <v>-6.6666666666666666E-2</v>
      </c>
      <c r="E411" s="28">
        <v>15</v>
      </c>
      <c r="F411" s="15">
        <f>(E411-B411)/B411</f>
        <v>0</v>
      </c>
      <c r="G411" s="28">
        <v>13</v>
      </c>
      <c r="H411" s="15">
        <f>(G411-B411)/B411</f>
        <v>-0.13333333333333333</v>
      </c>
      <c r="I411" s="28">
        <v>12</v>
      </c>
      <c r="J411" s="15">
        <f>(I411-B411)/B411</f>
        <v>-0.2</v>
      </c>
      <c r="K411" s="28">
        <v>10</v>
      </c>
      <c r="L411" s="15">
        <f>(K411-B411)/B411</f>
        <v>-0.33333333333333331</v>
      </c>
      <c r="M411" s="30">
        <f>AVERAGE(D411,F411,H411,J411,L411)</f>
        <v>-0.14666666666666667</v>
      </c>
    </row>
    <row r="412" spans="1:13" x14ac:dyDescent="0.25">
      <c r="A412" s="27" t="s">
        <v>2884</v>
      </c>
      <c r="B412" s="28">
        <v>83</v>
      </c>
      <c r="C412" s="28">
        <v>87</v>
      </c>
      <c r="D412" s="15">
        <f>(C412-B412)/B412</f>
        <v>4.8192771084337352E-2</v>
      </c>
      <c r="E412" s="28">
        <v>86</v>
      </c>
      <c r="F412" s="15">
        <f>(E412-B412)/B412</f>
        <v>3.614457831325301E-2</v>
      </c>
      <c r="G412" s="28">
        <v>87</v>
      </c>
      <c r="H412" s="15">
        <f>(G412-B412)/B412</f>
        <v>4.8192771084337352E-2</v>
      </c>
      <c r="I412" s="28">
        <v>83</v>
      </c>
      <c r="J412" s="15">
        <f>(I412-B412)/B412</f>
        <v>0</v>
      </c>
      <c r="K412" s="28">
        <v>78</v>
      </c>
      <c r="L412" s="15">
        <f>(K412-B412)/B412</f>
        <v>-6.0240963855421686E-2</v>
      </c>
      <c r="M412" s="30">
        <f>AVERAGE(D412,F412,H412,J412,L412)</f>
        <v>1.4457831325301202E-2</v>
      </c>
    </row>
    <row r="413" spans="1:13" x14ac:dyDescent="0.25">
      <c r="A413" s="27" t="s">
        <v>2885</v>
      </c>
      <c r="B413" s="28">
        <v>11</v>
      </c>
      <c r="C413" s="28">
        <v>9</v>
      </c>
      <c r="D413" s="15">
        <f>(C413-B413)/B413</f>
        <v>-0.18181818181818182</v>
      </c>
      <c r="E413" s="28">
        <v>8</v>
      </c>
      <c r="F413" s="15">
        <f>(E413-B413)/B413</f>
        <v>-0.27272727272727271</v>
      </c>
      <c r="G413" s="28">
        <v>10</v>
      </c>
      <c r="H413" s="15">
        <f>(G413-B413)/B413</f>
        <v>-9.0909090909090912E-2</v>
      </c>
      <c r="I413" s="28">
        <v>10</v>
      </c>
      <c r="J413" s="15">
        <f>(I413-B413)/B413</f>
        <v>-9.0909090909090912E-2</v>
      </c>
      <c r="K413" s="28">
        <v>9</v>
      </c>
      <c r="L413" s="15">
        <f>(K413-B413)/B413</f>
        <v>-0.18181818181818182</v>
      </c>
      <c r="M413" s="30">
        <f>AVERAGE(D413,F413,H413,J413,L413)</f>
        <v>-0.16363636363636364</v>
      </c>
    </row>
    <row r="414" spans="1:13" x14ac:dyDescent="0.25">
      <c r="A414" s="27" t="s">
        <v>2886</v>
      </c>
      <c r="B414" s="29"/>
      <c r="C414" s="29"/>
      <c r="D414" s="15"/>
      <c r="E414" s="29"/>
      <c r="F414" s="15"/>
      <c r="G414" s="29"/>
      <c r="H414" s="15"/>
      <c r="I414" s="28">
        <v>1</v>
      </c>
      <c r="J414" s="15"/>
      <c r="K414" s="28">
        <v>1</v>
      </c>
      <c r="L414" s="15"/>
      <c r="M414" s="30"/>
    </row>
    <row r="415" spans="1:13" x14ac:dyDescent="0.25">
      <c r="A415" s="27" t="s">
        <v>2887</v>
      </c>
      <c r="B415" s="28">
        <v>2</v>
      </c>
      <c r="C415" s="28">
        <v>2</v>
      </c>
      <c r="D415" s="15">
        <f>(C415-B415)/B415</f>
        <v>0</v>
      </c>
      <c r="E415" s="28">
        <v>2</v>
      </c>
      <c r="F415" s="15">
        <f>(E415-B415)/B415</f>
        <v>0</v>
      </c>
      <c r="G415" s="28">
        <v>2</v>
      </c>
      <c r="H415" s="15">
        <f>(G415-B415)/B415</f>
        <v>0</v>
      </c>
      <c r="I415" s="28">
        <v>2</v>
      </c>
      <c r="J415" s="15">
        <f>(I415-B415)/B415</f>
        <v>0</v>
      </c>
      <c r="K415" s="28">
        <v>2</v>
      </c>
      <c r="L415" s="15">
        <f>(K415-B415)/B415</f>
        <v>0</v>
      </c>
      <c r="M415" s="30">
        <f>AVERAGE(D415,F415,H415,J415,L415)</f>
        <v>0</v>
      </c>
    </row>
    <row r="416" spans="1:13" x14ac:dyDescent="0.25">
      <c r="A416" s="27" t="s">
        <v>2888</v>
      </c>
      <c r="B416" s="28">
        <v>49</v>
      </c>
      <c r="C416" s="28">
        <v>47</v>
      </c>
      <c r="D416" s="15">
        <f>(C416-B416)/B416</f>
        <v>-4.0816326530612242E-2</v>
      </c>
      <c r="E416" s="28">
        <v>44</v>
      </c>
      <c r="F416" s="15">
        <f>(E416-B416)/B416</f>
        <v>-0.10204081632653061</v>
      </c>
      <c r="G416" s="28">
        <v>45</v>
      </c>
      <c r="H416" s="15">
        <f>(G416-B416)/B416</f>
        <v>-8.1632653061224483E-2</v>
      </c>
      <c r="I416" s="28">
        <v>46</v>
      </c>
      <c r="J416" s="15">
        <f>(I416-B416)/B416</f>
        <v>-6.1224489795918366E-2</v>
      </c>
      <c r="K416" s="28">
        <v>46</v>
      </c>
      <c r="L416" s="15">
        <f>(K416-B416)/B416</f>
        <v>-6.1224489795918366E-2</v>
      </c>
      <c r="M416" s="30">
        <f>AVERAGE(D416,F416,H416,J416,L416)</f>
        <v>-6.9387755102040816E-2</v>
      </c>
    </row>
    <row r="417" spans="1:13" x14ac:dyDescent="0.25">
      <c r="A417" s="27" t="s">
        <v>2889</v>
      </c>
      <c r="B417" s="28">
        <v>6</v>
      </c>
      <c r="C417" s="28">
        <v>6</v>
      </c>
      <c r="D417" s="15">
        <f>(C417-B417)/B417</f>
        <v>0</v>
      </c>
      <c r="E417" s="28">
        <v>6</v>
      </c>
      <c r="F417" s="15">
        <f>(E417-B417)/B417</f>
        <v>0</v>
      </c>
      <c r="G417" s="28">
        <v>6</v>
      </c>
      <c r="H417" s="15">
        <f>(G417-B417)/B417</f>
        <v>0</v>
      </c>
      <c r="I417" s="28">
        <v>6</v>
      </c>
      <c r="J417" s="15">
        <f>(I417-B417)/B417</f>
        <v>0</v>
      </c>
      <c r="K417" s="28">
        <v>6</v>
      </c>
      <c r="L417" s="15">
        <f>(K417-B417)/B417</f>
        <v>0</v>
      </c>
      <c r="M417" s="30">
        <f>AVERAGE(D417,F417,H417,J417,L417)</f>
        <v>0</v>
      </c>
    </row>
    <row r="418" spans="1:13" x14ac:dyDescent="0.25">
      <c r="A418" s="27" t="s">
        <v>2890</v>
      </c>
      <c r="B418" s="28">
        <v>1</v>
      </c>
      <c r="C418" s="28">
        <v>1</v>
      </c>
      <c r="D418" s="15">
        <f>(C418-B418)/B418</f>
        <v>0</v>
      </c>
      <c r="E418" s="28">
        <v>1</v>
      </c>
      <c r="F418" s="15">
        <f>(E418-B418)/B418</f>
        <v>0</v>
      </c>
      <c r="G418" s="28">
        <v>1</v>
      </c>
      <c r="H418" s="15">
        <f>(G418-B418)/B418</f>
        <v>0</v>
      </c>
      <c r="I418" s="28">
        <v>1</v>
      </c>
      <c r="J418" s="15">
        <f>(I418-B418)/B418</f>
        <v>0</v>
      </c>
      <c r="K418" s="28">
        <v>3</v>
      </c>
      <c r="L418" s="15">
        <f>(K418-B418)/B418</f>
        <v>2</v>
      </c>
      <c r="M418" s="30">
        <f>AVERAGE(D418,F418,H418,J418,L418)</f>
        <v>0.4</v>
      </c>
    </row>
    <row r="419" spans="1:13" x14ac:dyDescent="0.25">
      <c r="A419" s="27" t="s">
        <v>2891</v>
      </c>
      <c r="B419" s="29"/>
      <c r="C419" s="29"/>
      <c r="D419" s="15"/>
      <c r="E419" s="28">
        <v>1</v>
      </c>
      <c r="F419" s="15"/>
      <c r="G419" s="28">
        <v>2</v>
      </c>
      <c r="H419" s="15"/>
      <c r="I419" s="28">
        <v>4</v>
      </c>
      <c r="J419" s="15"/>
      <c r="K419" s="28">
        <v>9</v>
      </c>
      <c r="L419" s="15"/>
      <c r="M419" s="30"/>
    </row>
    <row r="420" spans="1:13" x14ac:dyDescent="0.25">
      <c r="A420" s="27" t="s">
        <v>2892</v>
      </c>
      <c r="B420" s="28">
        <v>132</v>
      </c>
      <c r="C420" s="28">
        <v>130</v>
      </c>
      <c r="D420" s="15">
        <f>(C420-B420)/B420</f>
        <v>-1.5151515151515152E-2</v>
      </c>
      <c r="E420" s="28">
        <v>112</v>
      </c>
      <c r="F420" s="15">
        <f>(E420-B420)/B420</f>
        <v>-0.15151515151515152</v>
      </c>
      <c r="G420" s="28">
        <v>98</v>
      </c>
      <c r="H420" s="15">
        <f>(G420-B420)/B420</f>
        <v>-0.25757575757575757</v>
      </c>
      <c r="I420" s="28">
        <v>101</v>
      </c>
      <c r="J420" s="15">
        <f>(I420-B420)/B420</f>
        <v>-0.23484848484848486</v>
      </c>
      <c r="K420" s="28">
        <v>104</v>
      </c>
      <c r="L420" s="15">
        <f>(K420-B420)/B420</f>
        <v>-0.21212121212121213</v>
      </c>
      <c r="M420" s="30">
        <f>AVERAGE(D420,F420,H420,J420,L420)</f>
        <v>-0.17424242424242425</v>
      </c>
    </row>
    <row r="421" spans="1:13" x14ac:dyDescent="0.25">
      <c r="A421" s="27" t="s">
        <v>2893</v>
      </c>
      <c r="B421" s="29"/>
      <c r="C421" s="29"/>
      <c r="D421" s="15"/>
      <c r="E421" s="29"/>
      <c r="F421" s="15"/>
      <c r="G421" s="29"/>
      <c r="H421" s="15"/>
      <c r="I421" s="28">
        <v>1</v>
      </c>
      <c r="J421" s="15"/>
      <c r="K421" s="28">
        <v>1</v>
      </c>
      <c r="L421" s="15"/>
      <c r="M421" s="30"/>
    </row>
    <row r="422" spans="1:13" x14ac:dyDescent="0.25">
      <c r="A422" s="27" t="s">
        <v>2894</v>
      </c>
      <c r="B422" s="28">
        <v>56</v>
      </c>
      <c r="C422" s="28">
        <v>58</v>
      </c>
      <c r="D422" s="15">
        <f>(C422-B422)/B422</f>
        <v>3.5714285714285712E-2</v>
      </c>
      <c r="E422" s="28">
        <v>61</v>
      </c>
      <c r="F422" s="15">
        <f>(E422-B422)/B422</f>
        <v>8.9285714285714288E-2</v>
      </c>
      <c r="G422" s="28">
        <v>78</v>
      </c>
      <c r="H422" s="15">
        <f>(G422-B422)/B422</f>
        <v>0.39285714285714285</v>
      </c>
      <c r="I422" s="28">
        <v>78</v>
      </c>
      <c r="J422" s="15">
        <f>(I422-B422)/B422</f>
        <v>0.39285714285714285</v>
      </c>
      <c r="K422" s="28">
        <v>93</v>
      </c>
      <c r="L422" s="15">
        <f>(K422-B422)/B422</f>
        <v>0.6607142857142857</v>
      </c>
      <c r="M422" s="30">
        <f>AVERAGE(D422,F422,H422,J422,L422)</f>
        <v>0.31428571428571422</v>
      </c>
    </row>
    <row r="423" spans="1:13" x14ac:dyDescent="0.25">
      <c r="A423" s="27" t="s">
        <v>3020</v>
      </c>
      <c r="B423" s="29"/>
      <c r="C423" s="29"/>
      <c r="D423" s="15"/>
      <c r="E423" s="29"/>
      <c r="F423" s="15"/>
      <c r="G423" s="29"/>
      <c r="H423" s="15"/>
      <c r="I423" s="29"/>
      <c r="J423" s="15"/>
      <c r="K423" s="28">
        <v>1</v>
      </c>
      <c r="L423" s="15"/>
      <c r="M423" s="30"/>
    </row>
    <row r="424" spans="1:13" x14ac:dyDescent="0.25">
      <c r="A424" s="27" t="s">
        <v>2895</v>
      </c>
      <c r="B424" s="28">
        <v>50</v>
      </c>
      <c r="C424" s="28">
        <v>51</v>
      </c>
      <c r="D424" s="15">
        <f t="shared" ref="D424:D429" si="126">(C424-B424)/B424</f>
        <v>0.02</v>
      </c>
      <c r="E424" s="28">
        <v>50</v>
      </c>
      <c r="F424" s="15">
        <f t="shared" ref="F424:F429" si="127">(E424-B424)/B424</f>
        <v>0</v>
      </c>
      <c r="G424" s="28">
        <v>51</v>
      </c>
      <c r="H424" s="15">
        <f t="shared" ref="H424:H429" si="128">(G424-B424)/B424</f>
        <v>0.02</v>
      </c>
      <c r="I424" s="28">
        <v>51</v>
      </c>
      <c r="J424" s="15">
        <f t="shared" ref="J424:J429" si="129">(I424-B424)/B424</f>
        <v>0.02</v>
      </c>
      <c r="K424" s="28">
        <v>57</v>
      </c>
      <c r="L424" s="15">
        <f t="shared" ref="L424:L429" si="130">(K424-B424)/B424</f>
        <v>0.14000000000000001</v>
      </c>
      <c r="M424" s="30">
        <f t="shared" ref="M424:M429" si="131">AVERAGE(D424,F424,H424,J424,L424)</f>
        <v>0.04</v>
      </c>
    </row>
    <row r="425" spans="1:13" x14ac:dyDescent="0.25">
      <c r="A425" s="27" t="s">
        <v>2896</v>
      </c>
      <c r="B425" s="28">
        <v>1</v>
      </c>
      <c r="C425" s="29"/>
      <c r="D425" s="15">
        <f t="shared" si="126"/>
        <v>-1</v>
      </c>
      <c r="E425" s="29"/>
      <c r="F425" s="15">
        <f t="shared" si="127"/>
        <v>-1</v>
      </c>
      <c r="G425" s="29"/>
      <c r="H425" s="15">
        <f t="shared" si="128"/>
        <v>-1</v>
      </c>
      <c r="I425" s="29"/>
      <c r="J425" s="15">
        <f t="shared" si="129"/>
        <v>-1</v>
      </c>
      <c r="K425" s="28">
        <v>1</v>
      </c>
      <c r="L425" s="15">
        <f t="shared" si="130"/>
        <v>0</v>
      </c>
      <c r="M425" s="30">
        <f t="shared" si="131"/>
        <v>-0.8</v>
      </c>
    </row>
    <row r="426" spans="1:13" x14ac:dyDescent="0.25">
      <c r="A426" s="27" t="s">
        <v>2897</v>
      </c>
      <c r="B426" s="28">
        <v>12</v>
      </c>
      <c r="C426" s="28">
        <v>10</v>
      </c>
      <c r="D426" s="15">
        <f t="shared" si="126"/>
        <v>-0.16666666666666666</v>
      </c>
      <c r="E426" s="28">
        <v>11</v>
      </c>
      <c r="F426" s="15">
        <f t="shared" si="127"/>
        <v>-8.3333333333333329E-2</v>
      </c>
      <c r="G426" s="28">
        <v>11</v>
      </c>
      <c r="H426" s="15">
        <f t="shared" si="128"/>
        <v>-8.3333333333333329E-2</v>
      </c>
      <c r="I426" s="28">
        <v>11</v>
      </c>
      <c r="J426" s="15">
        <f t="shared" si="129"/>
        <v>-8.3333333333333329E-2</v>
      </c>
      <c r="K426" s="28">
        <v>14</v>
      </c>
      <c r="L426" s="15">
        <f t="shared" si="130"/>
        <v>0.16666666666666666</v>
      </c>
      <c r="M426" s="30">
        <f t="shared" si="131"/>
        <v>-4.9999999999999996E-2</v>
      </c>
    </row>
    <row r="427" spans="1:13" x14ac:dyDescent="0.25">
      <c r="A427" s="27" t="s">
        <v>2898</v>
      </c>
      <c r="B427" s="28">
        <v>4</v>
      </c>
      <c r="C427" s="28">
        <v>4</v>
      </c>
      <c r="D427" s="15">
        <f t="shared" si="126"/>
        <v>0</v>
      </c>
      <c r="E427" s="28">
        <v>4</v>
      </c>
      <c r="F427" s="15">
        <f t="shared" si="127"/>
        <v>0</v>
      </c>
      <c r="G427" s="28">
        <v>5</v>
      </c>
      <c r="H427" s="15">
        <f t="shared" si="128"/>
        <v>0.25</v>
      </c>
      <c r="I427" s="28">
        <v>5</v>
      </c>
      <c r="J427" s="15">
        <f t="shared" si="129"/>
        <v>0.25</v>
      </c>
      <c r="K427" s="28">
        <v>2</v>
      </c>
      <c r="L427" s="15">
        <f t="shared" si="130"/>
        <v>-0.5</v>
      </c>
      <c r="M427" s="30">
        <f t="shared" si="131"/>
        <v>0</v>
      </c>
    </row>
    <row r="428" spans="1:13" x14ac:dyDescent="0.25">
      <c r="A428" s="27" t="s">
        <v>2899</v>
      </c>
      <c r="B428" s="28">
        <v>1</v>
      </c>
      <c r="C428" s="28">
        <v>2</v>
      </c>
      <c r="D428" s="15">
        <f t="shared" si="126"/>
        <v>1</v>
      </c>
      <c r="E428" s="28">
        <v>2</v>
      </c>
      <c r="F428" s="15">
        <f t="shared" si="127"/>
        <v>1</v>
      </c>
      <c r="G428" s="28">
        <v>1</v>
      </c>
      <c r="H428" s="15">
        <f t="shared" si="128"/>
        <v>0</v>
      </c>
      <c r="I428" s="28">
        <v>1</v>
      </c>
      <c r="J428" s="15">
        <f t="shared" si="129"/>
        <v>0</v>
      </c>
      <c r="K428" s="28">
        <v>1</v>
      </c>
      <c r="L428" s="15">
        <f t="shared" si="130"/>
        <v>0</v>
      </c>
      <c r="M428" s="30">
        <f t="shared" si="131"/>
        <v>0.4</v>
      </c>
    </row>
    <row r="429" spans="1:13" x14ac:dyDescent="0.25">
      <c r="A429" s="27" t="s">
        <v>2900</v>
      </c>
      <c r="B429" s="28">
        <v>3</v>
      </c>
      <c r="C429" s="28">
        <v>3</v>
      </c>
      <c r="D429" s="15">
        <f t="shared" si="126"/>
        <v>0</v>
      </c>
      <c r="E429" s="28">
        <v>6</v>
      </c>
      <c r="F429" s="15">
        <f t="shared" si="127"/>
        <v>1</v>
      </c>
      <c r="G429" s="28">
        <v>8</v>
      </c>
      <c r="H429" s="15">
        <f t="shared" si="128"/>
        <v>1.6666666666666667</v>
      </c>
      <c r="I429" s="28">
        <v>9</v>
      </c>
      <c r="J429" s="15">
        <f t="shared" si="129"/>
        <v>2</v>
      </c>
      <c r="K429" s="28">
        <v>11</v>
      </c>
      <c r="L429" s="15">
        <f t="shared" si="130"/>
        <v>2.6666666666666665</v>
      </c>
      <c r="M429" s="30">
        <f t="shared" si="131"/>
        <v>1.4666666666666668</v>
      </c>
    </row>
    <row r="430" spans="1:13" x14ac:dyDescent="0.25">
      <c r="A430" s="27" t="s">
        <v>2901</v>
      </c>
      <c r="B430" s="29"/>
      <c r="C430" s="28">
        <v>1</v>
      </c>
      <c r="D430" s="15"/>
      <c r="E430" s="28">
        <v>1</v>
      </c>
      <c r="F430" s="15"/>
      <c r="G430" s="28">
        <v>2</v>
      </c>
      <c r="H430" s="15"/>
      <c r="I430" s="28">
        <v>3</v>
      </c>
      <c r="J430" s="15"/>
      <c r="K430" s="28">
        <v>2</v>
      </c>
      <c r="L430" s="15"/>
      <c r="M430" s="30"/>
    </row>
    <row r="431" spans="1:13" x14ac:dyDescent="0.25">
      <c r="A431" s="27" t="s">
        <v>2902</v>
      </c>
      <c r="B431" s="28">
        <v>18</v>
      </c>
      <c r="C431" s="28">
        <v>18</v>
      </c>
      <c r="D431" s="15">
        <f t="shared" ref="D431:D445" si="132">(C431-B431)/B431</f>
        <v>0</v>
      </c>
      <c r="E431" s="28">
        <v>18</v>
      </c>
      <c r="F431" s="15">
        <f t="shared" ref="F431:F445" si="133">(E431-B431)/B431</f>
        <v>0</v>
      </c>
      <c r="G431" s="28">
        <v>25</v>
      </c>
      <c r="H431" s="15">
        <f t="shared" ref="H431:H445" si="134">(G431-B431)/B431</f>
        <v>0.3888888888888889</v>
      </c>
      <c r="I431" s="28">
        <v>19</v>
      </c>
      <c r="J431" s="15">
        <f t="shared" ref="J431:J445" si="135">(I431-B431)/B431</f>
        <v>5.5555555555555552E-2</v>
      </c>
      <c r="K431" s="28">
        <v>12</v>
      </c>
      <c r="L431" s="15">
        <f t="shared" ref="L431:L445" si="136">(K431-B431)/B431</f>
        <v>-0.33333333333333331</v>
      </c>
      <c r="M431" s="30">
        <f t="shared" ref="M431:M445" si="137">AVERAGE(D431,F431,H431,J431,L431)</f>
        <v>2.222222222222222E-2</v>
      </c>
    </row>
    <row r="432" spans="1:13" x14ac:dyDescent="0.25">
      <c r="A432" s="27" t="s">
        <v>2903</v>
      </c>
      <c r="B432" s="28">
        <v>2</v>
      </c>
      <c r="C432" s="28">
        <v>2</v>
      </c>
      <c r="D432" s="15">
        <f t="shared" si="132"/>
        <v>0</v>
      </c>
      <c r="E432" s="28">
        <v>2</v>
      </c>
      <c r="F432" s="15">
        <f t="shared" si="133"/>
        <v>0</v>
      </c>
      <c r="G432" s="28">
        <v>4</v>
      </c>
      <c r="H432" s="15">
        <f t="shared" si="134"/>
        <v>1</v>
      </c>
      <c r="I432" s="28">
        <v>4</v>
      </c>
      <c r="J432" s="15">
        <f t="shared" si="135"/>
        <v>1</v>
      </c>
      <c r="K432" s="28">
        <v>5</v>
      </c>
      <c r="L432" s="15">
        <f t="shared" si="136"/>
        <v>1.5</v>
      </c>
      <c r="M432" s="30">
        <f t="shared" si="137"/>
        <v>0.7</v>
      </c>
    </row>
    <row r="433" spans="1:13" x14ac:dyDescent="0.25">
      <c r="A433" s="27" t="s">
        <v>2904</v>
      </c>
      <c r="B433" s="28">
        <v>135</v>
      </c>
      <c r="C433" s="28">
        <v>139</v>
      </c>
      <c r="D433" s="15">
        <f t="shared" si="132"/>
        <v>2.9629629629629631E-2</v>
      </c>
      <c r="E433" s="28">
        <v>143</v>
      </c>
      <c r="F433" s="15">
        <f t="shared" si="133"/>
        <v>5.9259259259259262E-2</v>
      </c>
      <c r="G433" s="28">
        <v>144</v>
      </c>
      <c r="H433" s="15">
        <f t="shared" si="134"/>
        <v>6.6666666666666666E-2</v>
      </c>
      <c r="I433" s="28">
        <v>146</v>
      </c>
      <c r="J433" s="15">
        <f t="shared" si="135"/>
        <v>8.1481481481481488E-2</v>
      </c>
      <c r="K433" s="28">
        <v>164</v>
      </c>
      <c r="L433" s="15">
        <f t="shared" si="136"/>
        <v>0.21481481481481482</v>
      </c>
      <c r="M433" s="30">
        <f t="shared" si="137"/>
        <v>9.0370370370370365E-2</v>
      </c>
    </row>
    <row r="434" spans="1:13" x14ac:dyDescent="0.25">
      <c r="A434" s="27" t="s">
        <v>2905</v>
      </c>
      <c r="B434" s="28">
        <v>9</v>
      </c>
      <c r="C434" s="28">
        <v>12</v>
      </c>
      <c r="D434" s="15">
        <f t="shared" si="132"/>
        <v>0.33333333333333331</v>
      </c>
      <c r="E434" s="28">
        <v>16</v>
      </c>
      <c r="F434" s="15">
        <f t="shared" si="133"/>
        <v>0.77777777777777779</v>
      </c>
      <c r="G434" s="28">
        <v>16</v>
      </c>
      <c r="H434" s="15">
        <f t="shared" si="134"/>
        <v>0.77777777777777779</v>
      </c>
      <c r="I434" s="28">
        <v>19</v>
      </c>
      <c r="J434" s="15">
        <f t="shared" si="135"/>
        <v>1.1111111111111112</v>
      </c>
      <c r="K434" s="28">
        <v>19</v>
      </c>
      <c r="L434" s="15">
        <f t="shared" si="136"/>
        <v>1.1111111111111112</v>
      </c>
      <c r="M434" s="30">
        <f t="shared" si="137"/>
        <v>0.82222222222222219</v>
      </c>
    </row>
    <row r="435" spans="1:13" x14ac:dyDescent="0.25">
      <c r="A435" s="27" t="s">
        <v>2906</v>
      </c>
      <c r="B435" s="28">
        <v>34</v>
      </c>
      <c r="C435" s="28">
        <v>35</v>
      </c>
      <c r="D435" s="15">
        <f t="shared" si="132"/>
        <v>2.9411764705882353E-2</v>
      </c>
      <c r="E435" s="28">
        <v>35</v>
      </c>
      <c r="F435" s="15">
        <f t="shared" si="133"/>
        <v>2.9411764705882353E-2</v>
      </c>
      <c r="G435" s="28">
        <v>35</v>
      </c>
      <c r="H435" s="15">
        <f t="shared" si="134"/>
        <v>2.9411764705882353E-2</v>
      </c>
      <c r="I435" s="28">
        <v>35</v>
      </c>
      <c r="J435" s="15">
        <f t="shared" si="135"/>
        <v>2.9411764705882353E-2</v>
      </c>
      <c r="K435" s="28">
        <v>36</v>
      </c>
      <c r="L435" s="15">
        <f t="shared" si="136"/>
        <v>5.8823529411764705E-2</v>
      </c>
      <c r="M435" s="30">
        <f t="shared" si="137"/>
        <v>3.5294117647058823E-2</v>
      </c>
    </row>
    <row r="436" spans="1:13" x14ac:dyDescent="0.25">
      <c r="A436" s="27" t="s">
        <v>2907</v>
      </c>
      <c r="B436" s="28">
        <v>17</v>
      </c>
      <c r="C436" s="28">
        <v>17</v>
      </c>
      <c r="D436" s="15">
        <f t="shared" si="132"/>
        <v>0</v>
      </c>
      <c r="E436" s="28">
        <v>17</v>
      </c>
      <c r="F436" s="15">
        <f t="shared" si="133"/>
        <v>0</v>
      </c>
      <c r="G436" s="28">
        <v>17</v>
      </c>
      <c r="H436" s="15">
        <f t="shared" si="134"/>
        <v>0</v>
      </c>
      <c r="I436" s="28">
        <v>17</v>
      </c>
      <c r="J436" s="15">
        <f t="shared" si="135"/>
        <v>0</v>
      </c>
      <c r="K436" s="28">
        <v>24</v>
      </c>
      <c r="L436" s="15">
        <f t="shared" si="136"/>
        <v>0.41176470588235292</v>
      </c>
      <c r="M436" s="30">
        <f t="shared" si="137"/>
        <v>8.2352941176470587E-2</v>
      </c>
    </row>
    <row r="437" spans="1:13" x14ac:dyDescent="0.25">
      <c r="A437" s="27" t="s">
        <v>2908</v>
      </c>
      <c r="B437" s="28">
        <v>5</v>
      </c>
      <c r="C437" s="28">
        <v>5</v>
      </c>
      <c r="D437" s="15">
        <f t="shared" si="132"/>
        <v>0</v>
      </c>
      <c r="E437" s="28">
        <v>5</v>
      </c>
      <c r="F437" s="15">
        <f t="shared" si="133"/>
        <v>0</v>
      </c>
      <c r="G437" s="28">
        <v>5</v>
      </c>
      <c r="H437" s="15">
        <f t="shared" si="134"/>
        <v>0</v>
      </c>
      <c r="I437" s="28">
        <v>6</v>
      </c>
      <c r="J437" s="15">
        <f t="shared" si="135"/>
        <v>0.2</v>
      </c>
      <c r="K437" s="28">
        <v>7</v>
      </c>
      <c r="L437" s="15">
        <f t="shared" si="136"/>
        <v>0.4</v>
      </c>
      <c r="M437" s="30">
        <f t="shared" si="137"/>
        <v>0.12000000000000002</v>
      </c>
    </row>
    <row r="438" spans="1:13" x14ac:dyDescent="0.25">
      <c r="A438" s="27" t="s">
        <v>2909</v>
      </c>
      <c r="B438" s="28">
        <v>98</v>
      </c>
      <c r="C438" s="28">
        <v>99</v>
      </c>
      <c r="D438" s="15">
        <f t="shared" si="132"/>
        <v>1.020408163265306E-2</v>
      </c>
      <c r="E438" s="28">
        <v>102</v>
      </c>
      <c r="F438" s="15">
        <f t="shared" si="133"/>
        <v>4.0816326530612242E-2</v>
      </c>
      <c r="G438" s="28">
        <v>108</v>
      </c>
      <c r="H438" s="15">
        <f t="shared" si="134"/>
        <v>0.10204081632653061</v>
      </c>
      <c r="I438" s="28">
        <v>117</v>
      </c>
      <c r="J438" s="15">
        <f t="shared" si="135"/>
        <v>0.19387755102040816</v>
      </c>
      <c r="K438" s="28">
        <v>129</v>
      </c>
      <c r="L438" s="15">
        <f t="shared" si="136"/>
        <v>0.31632653061224492</v>
      </c>
      <c r="M438" s="30">
        <f t="shared" si="137"/>
        <v>0.13265306122448978</v>
      </c>
    </row>
    <row r="439" spans="1:13" x14ac:dyDescent="0.25">
      <c r="A439" s="27" t="s">
        <v>2910</v>
      </c>
      <c r="B439" s="28">
        <v>19</v>
      </c>
      <c r="C439" s="28">
        <v>20</v>
      </c>
      <c r="D439" s="15">
        <f t="shared" si="132"/>
        <v>5.2631578947368418E-2</v>
      </c>
      <c r="E439" s="28">
        <v>20</v>
      </c>
      <c r="F439" s="15">
        <f t="shared" si="133"/>
        <v>5.2631578947368418E-2</v>
      </c>
      <c r="G439" s="28">
        <v>19</v>
      </c>
      <c r="H439" s="15">
        <f t="shared" si="134"/>
        <v>0</v>
      </c>
      <c r="I439" s="28">
        <v>20</v>
      </c>
      <c r="J439" s="15">
        <f t="shared" si="135"/>
        <v>5.2631578947368418E-2</v>
      </c>
      <c r="K439" s="28">
        <v>26</v>
      </c>
      <c r="L439" s="15">
        <f t="shared" si="136"/>
        <v>0.36842105263157893</v>
      </c>
      <c r="M439" s="30">
        <f t="shared" si="137"/>
        <v>0.10526315789473684</v>
      </c>
    </row>
    <row r="440" spans="1:13" x14ac:dyDescent="0.25">
      <c r="A440" s="27" t="s">
        <v>2911</v>
      </c>
      <c r="B440" s="28">
        <v>64</v>
      </c>
      <c r="C440" s="28">
        <v>63</v>
      </c>
      <c r="D440" s="15">
        <f t="shared" si="132"/>
        <v>-1.5625E-2</v>
      </c>
      <c r="E440" s="28">
        <v>66</v>
      </c>
      <c r="F440" s="15">
        <f t="shared" si="133"/>
        <v>3.125E-2</v>
      </c>
      <c r="G440" s="28">
        <v>64</v>
      </c>
      <c r="H440" s="15">
        <f t="shared" si="134"/>
        <v>0</v>
      </c>
      <c r="I440" s="28">
        <v>65</v>
      </c>
      <c r="J440" s="15">
        <f t="shared" si="135"/>
        <v>1.5625E-2</v>
      </c>
      <c r="K440" s="28">
        <v>73</v>
      </c>
      <c r="L440" s="15">
        <f t="shared" si="136"/>
        <v>0.140625</v>
      </c>
      <c r="M440" s="30">
        <f t="shared" si="137"/>
        <v>3.4375000000000003E-2</v>
      </c>
    </row>
    <row r="441" spans="1:13" x14ac:dyDescent="0.25">
      <c r="A441" s="27" t="s">
        <v>2912</v>
      </c>
      <c r="B441" s="28">
        <v>1200</v>
      </c>
      <c r="C441" s="28">
        <v>1199</v>
      </c>
      <c r="D441" s="15">
        <f t="shared" si="132"/>
        <v>-8.3333333333333339E-4</v>
      </c>
      <c r="E441" s="28">
        <v>1208</v>
      </c>
      <c r="F441" s="15">
        <f t="shared" si="133"/>
        <v>6.6666666666666671E-3</v>
      </c>
      <c r="G441" s="28">
        <v>1201</v>
      </c>
      <c r="H441" s="15">
        <f t="shared" si="134"/>
        <v>8.3333333333333339E-4</v>
      </c>
      <c r="I441" s="28">
        <v>1177</v>
      </c>
      <c r="J441" s="15">
        <f t="shared" si="135"/>
        <v>-1.9166666666666665E-2</v>
      </c>
      <c r="K441" s="28">
        <v>1142</v>
      </c>
      <c r="L441" s="15">
        <f t="shared" si="136"/>
        <v>-4.8333333333333332E-2</v>
      </c>
      <c r="M441" s="30">
        <f t="shared" si="137"/>
        <v>-1.2166666666666666E-2</v>
      </c>
    </row>
    <row r="442" spans="1:13" x14ac:dyDescent="0.25">
      <c r="A442" s="27" t="s">
        <v>2913</v>
      </c>
      <c r="B442" s="28">
        <v>421</v>
      </c>
      <c r="C442" s="28">
        <v>416</v>
      </c>
      <c r="D442" s="15">
        <f t="shared" si="132"/>
        <v>-1.1876484560570071E-2</v>
      </c>
      <c r="E442" s="28">
        <v>417</v>
      </c>
      <c r="F442" s="15">
        <f t="shared" si="133"/>
        <v>-9.5011876484560574E-3</v>
      </c>
      <c r="G442" s="28">
        <v>398</v>
      </c>
      <c r="H442" s="15">
        <f t="shared" si="134"/>
        <v>-5.4631828978622329E-2</v>
      </c>
      <c r="I442" s="28">
        <v>391</v>
      </c>
      <c r="J442" s="15">
        <f t="shared" si="135"/>
        <v>-7.1258907363420429E-2</v>
      </c>
      <c r="K442" s="28">
        <v>395</v>
      </c>
      <c r="L442" s="15">
        <f t="shared" si="136"/>
        <v>-6.1757719714964368E-2</v>
      </c>
      <c r="M442" s="30">
        <f t="shared" si="137"/>
        <v>-4.1805225653206643E-2</v>
      </c>
    </row>
    <row r="443" spans="1:13" x14ac:dyDescent="0.25">
      <c r="A443" s="27" t="s">
        <v>2914</v>
      </c>
      <c r="B443" s="28">
        <v>4</v>
      </c>
      <c r="C443" s="28">
        <v>4</v>
      </c>
      <c r="D443" s="15">
        <f t="shared" si="132"/>
        <v>0</v>
      </c>
      <c r="E443" s="28">
        <v>4</v>
      </c>
      <c r="F443" s="15">
        <f t="shared" si="133"/>
        <v>0</v>
      </c>
      <c r="G443" s="28">
        <v>2</v>
      </c>
      <c r="H443" s="15">
        <f t="shared" si="134"/>
        <v>-0.5</v>
      </c>
      <c r="I443" s="28">
        <v>2</v>
      </c>
      <c r="J443" s="15">
        <f t="shared" si="135"/>
        <v>-0.5</v>
      </c>
      <c r="K443" s="28">
        <v>2</v>
      </c>
      <c r="L443" s="15">
        <f t="shared" si="136"/>
        <v>-0.5</v>
      </c>
      <c r="M443" s="30">
        <f t="shared" si="137"/>
        <v>-0.3</v>
      </c>
    </row>
    <row r="444" spans="1:13" x14ac:dyDescent="0.25">
      <c r="A444" s="27" t="s">
        <v>2915</v>
      </c>
      <c r="B444" s="28">
        <v>10</v>
      </c>
      <c r="C444" s="28">
        <v>11</v>
      </c>
      <c r="D444" s="15">
        <f t="shared" si="132"/>
        <v>0.1</v>
      </c>
      <c r="E444" s="28">
        <v>11</v>
      </c>
      <c r="F444" s="15">
        <f t="shared" si="133"/>
        <v>0.1</v>
      </c>
      <c r="G444" s="28">
        <v>13</v>
      </c>
      <c r="H444" s="15">
        <f t="shared" si="134"/>
        <v>0.3</v>
      </c>
      <c r="I444" s="28">
        <v>14</v>
      </c>
      <c r="J444" s="15">
        <f t="shared" si="135"/>
        <v>0.4</v>
      </c>
      <c r="K444" s="28">
        <v>15</v>
      </c>
      <c r="L444" s="15">
        <f t="shared" si="136"/>
        <v>0.5</v>
      </c>
      <c r="M444" s="30">
        <f t="shared" si="137"/>
        <v>0.27999999999999997</v>
      </c>
    </row>
    <row r="445" spans="1:13" x14ac:dyDescent="0.25">
      <c r="A445" s="27" t="s">
        <v>2916</v>
      </c>
      <c r="B445" s="28">
        <v>4</v>
      </c>
      <c r="C445" s="28">
        <v>3</v>
      </c>
      <c r="D445" s="15">
        <f t="shared" si="132"/>
        <v>-0.25</v>
      </c>
      <c r="E445" s="28">
        <v>3</v>
      </c>
      <c r="F445" s="15">
        <f t="shared" si="133"/>
        <v>-0.25</v>
      </c>
      <c r="G445" s="28">
        <v>3</v>
      </c>
      <c r="H445" s="15">
        <f t="shared" si="134"/>
        <v>-0.25</v>
      </c>
      <c r="I445" s="28">
        <v>4</v>
      </c>
      <c r="J445" s="15">
        <f t="shared" si="135"/>
        <v>0</v>
      </c>
      <c r="K445" s="28">
        <v>6</v>
      </c>
      <c r="L445" s="15">
        <f t="shared" si="136"/>
        <v>0.5</v>
      </c>
      <c r="M445" s="30">
        <f t="shared" si="137"/>
        <v>-0.05</v>
      </c>
    </row>
    <row r="446" spans="1:13" x14ac:dyDescent="0.25">
      <c r="A446" s="27" t="s">
        <v>2917</v>
      </c>
      <c r="B446" s="29"/>
      <c r="C446" s="29"/>
      <c r="D446" s="15"/>
      <c r="E446" s="29"/>
      <c r="F446" s="15"/>
      <c r="G446" s="28">
        <v>2</v>
      </c>
      <c r="H446" s="15"/>
      <c r="I446" s="28">
        <v>2</v>
      </c>
      <c r="J446" s="15"/>
      <c r="K446" s="28">
        <v>3</v>
      </c>
      <c r="L446" s="15"/>
      <c r="M446" s="30"/>
    </row>
    <row r="447" spans="1:13" x14ac:dyDescent="0.25">
      <c r="A447" s="27" t="s">
        <v>2918</v>
      </c>
      <c r="B447" s="29"/>
      <c r="C447" s="29"/>
      <c r="D447" s="15"/>
      <c r="E447" s="29"/>
      <c r="F447" s="15"/>
      <c r="G447" s="28">
        <v>1</v>
      </c>
      <c r="H447" s="15"/>
      <c r="I447" s="28">
        <v>1</v>
      </c>
      <c r="J447" s="15"/>
      <c r="K447" s="28">
        <v>1</v>
      </c>
      <c r="L447" s="15"/>
      <c r="M447" s="30"/>
    </row>
    <row r="448" spans="1:13" x14ac:dyDescent="0.25">
      <c r="A448" s="27" t="s">
        <v>2919</v>
      </c>
      <c r="B448" s="28">
        <v>12</v>
      </c>
      <c r="C448" s="28">
        <v>12</v>
      </c>
      <c r="D448" s="15">
        <f>(C448-B448)/B448</f>
        <v>0</v>
      </c>
      <c r="E448" s="28">
        <v>14</v>
      </c>
      <c r="F448" s="15">
        <f>(E448-B448)/B448</f>
        <v>0.16666666666666666</v>
      </c>
      <c r="G448" s="28">
        <v>16</v>
      </c>
      <c r="H448" s="15">
        <f>(G448-B448)/B448</f>
        <v>0.33333333333333331</v>
      </c>
      <c r="I448" s="28">
        <v>16</v>
      </c>
      <c r="J448" s="15">
        <f>(I448-B448)/B448</f>
        <v>0.33333333333333331</v>
      </c>
      <c r="K448" s="28">
        <v>20</v>
      </c>
      <c r="L448" s="15">
        <f>(K448-B448)/B448</f>
        <v>0.66666666666666663</v>
      </c>
      <c r="M448" s="30">
        <f>AVERAGE(D448,F448,H448,J448,L448)</f>
        <v>0.3</v>
      </c>
    </row>
    <row r="449" spans="1:13" x14ac:dyDescent="0.25">
      <c r="A449" s="27" t="s">
        <v>2920</v>
      </c>
      <c r="B449" s="29"/>
      <c r="C449" s="29"/>
      <c r="D449" s="15"/>
      <c r="E449" s="29"/>
      <c r="F449" s="15"/>
      <c r="G449" s="29"/>
      <c r="H449" s="15"/>
      <c r="I449" s="29"/>
      <c r="J449" s="15"/>
      <c r="K449" s="28">
        <v>1</v>
      </c>
      <c r="L449" s="15"/>
      <c r="M449" s="30"/>
    </row>
    <row r="450" spans="1:13" x14ac:dyDescent="0.25">
      <c r="A450" s="27" t="s">
        <v>2921</v>
      </c>
      <c r="B450" s="28">
        <v>850</v>
      </c>
      <c r="C450" s="28">
        <v>847</v>
      </c>
      <c r="D450" s="15">
        <f>(C450-B450)/B450</f>
        <v>-3.5294117647058825E-3</v>
      </c>
      <c r="E450" s="28">
        <v>851</v>
      </c>
      <c r="F450" s="15">
        <f>(E450-B450)/B450</f>
        <v>1.176470588235294E-3</v>
      </c>
      <c r="G450" s="28">
        <v>871</v>
      </c>
      <c r="H450" s="15">
        <f>(G450-B450)/B450</f>
        <v>2.4705882352941175E-2</v>
      </c>
      <c r="I450" s="28">
        <v>920</v>
      </c>
      <c r="J450" s="15">
        <f>(I450-B450)/B450</f>
        <v>8.2352941176470587E-2</v>
      </c>
      <c r="K450" s="28">
        <v>978</v>
      </c>
      <c r="L450" s="15">
        <f>(K450-B450)/B450</f>
        <v>0.15058823529411763</v>
      </c>
      <c r="M450" s="30">
        <f>AVERAGE(D450,F450,H450,J450,L450)</f>
        <v>5.1058823529411754E-2</v>
      </c>
    </row>
    <row r="451" spans="1:13" x14ac:dyDescent="0.25">
      <c r="A451" s="27" t="s">
        <v>2922</v>
      </c>
      <c r="B451" s="28">
        <v>37</v>
      </c>
      <c r="C451" s="28">
        <v>39</v>
      </c>
      <c r="D451" s="15">
        <f>(C451-B451)/B451</f>
        <v>5.4054054054054057E-2</v>
      </c>
      <c r="E451" s="28">
        <v>40</v>
      </c>
      <c r="F451" s="15">
        <f>(E451-B451)/B451</f>
        <v>8.1081081081081086E-2</v>
      </c>
      <c r="G451" s="28">
        <v>39</v>
      </c>
      <c r="H451" s="15">
        <f>(G451-B451)/B451</f>
        <v>5.4054054054054057E-2</v>
      </c>
      <c r="I451" s="28">
        <v>43</v>
      </c>
      <c r="J451" s="15">
        <f>(I451-B451)/B451</f>
        <v>0.16216216216216217</v>
      </c>
      <c r="K451" s="28">
        <v>52</v>
      </c>
      <c r="L451" s="15">
        <f>(K451-B451)/B451</f>
        <v>0.40540540540540543</v>
      </c>
      <c r="M451" s="30">
        <f>AVERAGE(D451,F451,H451,J451,L451)</f>
        <v>0.15135135135135136</v>
      </c>
    </row>
    <row r="452" spans="1:13" x14ac:dyDescent="0.25">
      <c r="A452" s="27" t="s">
        <v>2923</v>
      </c>
      <c r="B452" s="29"/>
      <c r="C452" s="29"/>
      <c r="D452" s="15"/>
      <c r="E452" s="29"/>
      <c r="F452" s="15"/>
      <c r="G452" s="29"/>
      <c r="H452" s="15"/>
      <c r="I452" s="29"/>
      <c r="J452" s="15"/>
      <c r="K452" s="28">
        <v>1</v>
      </c>
      <c r="L452" s="15"/>
      <c r="M452" s="30"/>
    </row>
    <row r="453" spans="1:13" x14ac:dyDescent="0.25">
      <c r="A453" s="27" t="s">
        <v>2924</v>
      </c>
      <c r="B453" s="28">
        <v>1</v>
      </c>
      <c r="C453" s="28">
        <v>1</v>
      </c>
      <c r="D453" s="15">
        <f t="shared" ref="D453:D463" si="138">(C453-B453)/B453</f>
        <v>0</v>
      </c>
      <c r="E453" s="28">
        <v>1</v>
      </c>
      <c r="F453" s="15">
        <f t="shared" ref="F453:F463" si="139">(E453-B453)/B453</f>
        <v>0</v>
      </c>
      <c r="G453" s="28">
        <v>2</v>
      </c>
      <c r="H453" s="15">
        <f t="shared" ref="H453:H463" si="140">(G453-B453)/B453</f>
        <v>1</v>
      </c>
      <c r="I453" s="28">
        <v>2</v>
      </c>
      <c r="J453" s="15">
        <f t="shared" ref="J453:J463" si="141">(I453-B453)/B453</f>
        <v>1</v>
      </c>
      <c r="K453" s="28">
        <v>4</v>
      </c>
      <c r="L453" s="15">
        <f t="shared" ref="L453:L463" si="142">(K453-B453)/B453</f>
        <v>3</v>
      </c>
      <c r="M453" s="30">
        <f t="shared" ref="M453:M463" si="143">AVERAGE(D453,F453,H453,J453,L453)</f>
        <v>1</v>
      </c>
    </row>
    <row r="454" spans="1:13" x14ac:dyDescent="0.25">
      <c r="A454" s="27" t="s">
        <v>2925</v>
      </c>
      <c r="B454" s="28">
        <v>17</v>
      </c>
      <c r="C454" s="28">
        <v>17</v>
      </c>
      <c r="D454" s="15">
        <f t="shared" si="138"/>
        <v>0</v>
      </c>
      <c r="E454" s="28">
        <v>16</v>
      </c>
      <c r="F454" s="15">
        <f t="shared" si="139"/>
        <v>-5.8823529411764705E-2</v>
      </c>
      <c r="G454" s="28">
        <v>17</v>
      </c>
      <c r="H454" s="15">
        <f t="shared" si="140"/>
        <v>0</v>
      </c>
      <c r="I454" s="28">
        <v>15</v>
      </c>
      <c r="J454" s="15">
        <f t="shared" si="141"/>
        <v>-0.11764705882352941</v>
      </c>
      <c r="K454" s="28">
        <v>18</v>
      </c>
      <c r="L454" s="15">
        <f t="shared" si="142"/>
        <v>5.8823529411764705E-2</v>
      </c>
      <c r="M454" s="30">
        <f t="shared" si="143"/>
        <v>-2.3529411764705879E-2</v>
      </c>
    </row>
    <row r="455" spans="1:13" x14ac:dyDescent="0.25">
      <c r="A455" s="27" t="s">
        <v>2926</v>
      </c>
      <c r="B455" s="28">
        <v>2</v>
      </c>
      <c r="C455" s="28">
        <v>2</v>
      </c>
      <c r="D455" s="15">
        <f t="shared" si="138"/>
        <v>0</v>
      </c>
      <c r="E455" s="28">
        <v>2</v>
      </c>
      <c r="F455" s="15">
        <f t="shared" si="139"/>
        <v>0</v>
      </c>
      <c r="G455" s="28">
        <v>2</v>
      </c>
      <c r="H455" s="15">
        <f t="shared" si="140"/>
        <v>0</v>
      </c>
      <c r="I455" s="28">
        <v>2</v>
      </c>
      <c r="J455" s="15">
        <f t="shared" si="141"/>
        <v>0</v>
      </c>
      <c r="K455" s="28">
        <v>3</v>
      </c>
      <c r="L455" s="15">
        <f t="shared" si="142"/>
        <v>0.5</v>
      </c>
      <c r="M455" s="30">
        <f t="shared" si="143"/>
        <v>0.1</v>
      </c>
    </row>
    <row r="456" spans="1:13" x14ac:dyDescent="0.25">
      <c r="A456" s="27" t="s">
        <v>2927</v>
      </c>
      <c r="B456" s="28">
        <v>35</v>
      </c>
      <c r="C456" s="28">
        <v>32</v>
      </c>
      <c r="D456" s="15">
        <f t="shared" si="138"/>
        <v>-8.5714285714285715E-2</v>
      </c>
      <c r="E456" s="28">
        <v>33</v>
      </c>
      <c r="F456" s="15">
        <f t="shared" si="139"/>
        <v>-5.7142857142857141E-2</v>
      </c>
      <c r="G456" s="28">
        <v>33</v>
      </c>
      <c r="H456" s="15">
        <f t="shared" si="140"/>
        <v>-5.7142857142857141E-2</v>
      </c>
      <c r="I456" s="28">
        <v>34</v>
      </c>
      <c r="J456" s="15">
        <f t="shared" si="141"/>
        <v>-2.8571428571428571E-2</v>
      </c>
      <c r="K456" s="28">
        <v>37</v>
      </c>
      <c r="L456" s="15">
        <f t="shared" si="142"/>
        <v>5.7142857142857141E-2</v>
      </c>
      <c r="M456" s="30">
        <f t="shared" si="143"/>
        <v>-3.4285714285714287E-2</v>
      </c>
    </row>
    <row r="457" spans="1:13" x14ac:dyDescent="0.25">
      <c r="A457" s="27" t="s">
        <v>2928</v>
      </c>
      <c r="B457" s="28">
        <v>5</v>
      </c>
      <c r="C457" s="28">
        <v>5</v>
      </c>
      <c r="D457" s="15">
        <f t="shared" si="138"/>
        <v>0</v>
      </c>
      <c r="E457" s="28">
        <v>7</v>
      </c>
      <c r="F457" s="15">
        <f t="shared" si="139"/>
        <v>0.4</v>
      </c>
      <c r="G457" s="28">
        <v>7</v>
      </c>
      <c r="H457" s="15">
        <f t="shared" si="140"/>
        <v>0.4</v>
      </c>
      <c r="I457" s="28">
        <v>8</v>
      </c>
      <c r="J457" s="15">
        <f t="shared" si="141"/>
        <v>0.6</v>
      </c>
      <c r="K457" s="28">
        <v>8</v>
      </c>
      <c r="L457" s="15">
        <f t="shared" si="142"/>
        <v>0.6</v>
      </c>
      <c r="M457" s="30">
        <f t="shared" si="143"/>
        <v>0.4</v>
      </c>
    </row>
    <row r="458" spans="1:13" x14ac:dyDescent="0.25">
      <c r="A458" s="27" t="s">
        <v>3105</v>
      </c>
      <c r="B458" s="28">
        <v>20</v>
      </c>
      <c r="C458" s="28">
        <v>20</v>
      </c>
      <c r="D458" s="15">
        <f t="shared" si="138"/>
        <v>0</v>
      </c>
      <c r="E458" s="28">
        <v>20</v>
      </c>
      <c r="F458" s="15">
        <f t="shared" si="139"/>
        <v>0</v>
      </c>
      <c r="G458" s="28">
        <v>21</v>
      </c>
      <c r="H458" s="15">
        <f t="shared" si="140"/>
        <v>0.05</v>
      </c>
      <c r="I458" s="28">
        <v>20</v>
      </c>
      <c r="J458" s="15">
        <f t="shared" si="141"/>
        <v>0</v>
      </c>
      <c r="K458" s="28">
        <v>21</v>
      </c>
      <c r="L458" s="15">
        <f t="shared" si="142"/>
        <v>0.05</v>
      </c>
      <c r="M458" s="30">
        <f t="shared" si="143"/>
        <v>0.02</v>
      </c>
    </row>
    <row r="459" spans="1:13" x14ac:dyDescent="0.25">
      <c r="A459" s="27" t="s">
        <v>2929</v>
      </c>
      <c r="B459" s="28">
        <v>1</v>
      </c>
      <c r="C459" s="28">
        <v>1</v>
      </c>
      <c r="D459" s="15">
        <f t="shared" si="138"/>
        <v>0</v>
      </c>
      <c r="E459" s="28">
        <v>1</v>
      </c>
      <c r="F459" s="15">
        <f t="shared" si="139"/>
        <v>0</v>
      </c>
      <c r="G459" s="28">
        <v>2</v>
      </c>
      <c r="H459" s="15">
        <f t="shared" si="140"/>
        <v>1</v>
      </c>
      <c r="I459" s="28">
        <v>2</v>
      </c>
      <c r="J459" s="15">
        <f t="shared" si="141"/>
        <v>1</v>
      </c>
      <c r="K459" s="28">
        <v>2</v>
      </c>
      <c r="L459" s="15">
        <f t="shared" si="142"/>
        <v>1</v>
      </c>
      <c r="M459" s="30">
        <f t="shared" si="143"/>
        <v>0.6</v>
      </c>
    </row>
    <row r="460" spans="1:13" x14ac:dyDescent="0.25">
      <c r="A460" s="27" t="s">
        <v>2930</v>
      </c>
      <c r="B460" s="28">
        <v>21</v>
      </c>
      <c r="C460" s="28">
        <v>21</v>
      </c>
      <c r="D460" s="15">
        <f t="shared" si="138"/>
        <v>0</v>
      </c>
      <c r="E460" s="28">
        <v>21</v>
      </c>
      <c r="F460" s="15">
        <f t="shared" si="139"/>
        <v>0</v>
      </c>
      <c r="G460" s="28">
        <v>21</v>
      </c>
      <c r="H460" s="15">
        <f t="shared" si="140"/>
        <v>0</v>
      </c>
      <c r="I460" s="28">
        <v>21</v>
      </c>
      <c r="J460" s="15">
        <f t="shared" si="141"/>
        <v>0</v>
      </c>
      <c r="K460" s="28">
        <v>22</v>
      </c>
      <c r="L460" s="15">
        <f t="shared" si="142"/>
        <v>4.7619047619047616E-2</v>
      </c>
      <c r="M460" s="30">
        <f t="shared" si="143"/>
        <v>9.5238095238095229E-3</v>
      </c>
    </row>
    <row r="461" spans="1:13" x14ac:dyDescent="0.25">
      <c r="A461" s="27" t="s">
        <v>2931</v>
      </c>
      <c r="B461" s="28">
        <v>9</v>
      </c>
      <c r="C461" s="28">
        <v>9</v>
      </c>
      <c r="D461" s="15">
        <f t="shared" si="138"/>
        <v>0</v>
      </c>
      <c r="E461" s="28">
        <v>9</v>
      </c>
      <c r="F461" s="15">
        <f t="shared" si="139"/>
        <v>0</v>
      </c>
      <c r="G461" s="28">
        <v>9</v>
      </c>
      <c r="H461" s="15">
        <f t="shared" si="140"/>
        <v>0</v>
      </c>
      <c r="I461" s="28">
        <v>9</v>
      </c>
      <c r="J461" s="15">
        <f t="shared" si="141"/>
        <v>0</v>
      </c>
      <c r="K461" s="28">
        <v>9</v>
      </c>
      <c r="L461" s="15">
        <f t="shared" si="142"/>
        <v>0</v>
      </c>
      <c r="M461" s="30">
        <f t="shared" si="143"/>
        <v>0</v>
      </c>
    </row>
    <row r="462" spans="1:13" x14ac:dyDescent="0.25">
      <c r="A462" s="27" t="s">
        <v>2932</v>
      </c>
      <c r="B462" s="28">
        <v>15</v>
      </c>
      <c r="C462" s="28">
        <v>17</v>
      </c>
      <c r="D462" s="15">
        <f t="shared" si="138"/>
        <v>0.13333333333333333</v>
      </c>
      <c r="E462" s="28">
        <v>18</v>
      </c>
      <c r="F462" s="15">
        <f t="shared" si="139"/>
        <v>0.2</v>
      </c>
      <c r="G462" s="28">
        <v>16</v>
      </c>
      <c r="H462" s="15">
        <f t="shared" si="140"/>
        <v>6.6666666666666666E-2</v>
      </c>
      <c r="I462" s="28">
        <v>15</v>
      </c>
      <c r="J462" s="15">
        <f t="shared" si="141"/>
        <v>0</v>
      </c>
      <c r="K462" s="28">
        <v>17</v>
      </c>
      <c r="L462" s="15">
        <f t="shared" si="142"/>
        <v>0.13333333333333333</v>
      </c>
      <c r="M462" s="30">
        <f t="shared" si="143"/>
        <v>0.10666666666666666</v>
      </c>
    </row>
    <row r="463" spans="1:13" x14ac:dyDescent="0.25">
      <c r="A463" s="27" t="s">
        <v>3021</v>
      </c>
      <c r="B463" s="28">
        <v>1812</v>
      </c>
      <c r="C463" s="29"/>
      <c r="D463" s="15">
        <f t="shared" si="138"/>
        <v>-1</v>
      </c>
      <c r="E463" s="29"/>
      <c r="F463" s="15">
        <f t="shared" si="139"/>
        <v>-1</v>
      </c>
      <c r="G463" s="29"/>
      <c r="H463" s="15">
        <f t="shared" si="140"/>
        <v>-1</v>
      </c>
      <c r="I463" s="29"/>
      <c r="J463" s="15">
        <f t="shared" si="141"/>
        <v>-1</v>
      </c>
      <c r="K463" s="29"/>
      <c r="L463" s="15">
        <f t="shared" si="142"/>
        <v>-1</v>
      </c>
      <c r="M463" s="30">
        <f t="shared" si="143"/>
        <v>-1</v>
      </c>
    </row>
    <row r="464" spans="1:13" x14ac:dyDescent="0.25">
      <c r="A464" s="27" t="s">
        <v>2933</v>
      </c>
      <c r="B464" s="29"/>
      <c r="C464" s="28">
        <v>1745</v>
      </c>
      <c r="D464" s="15"/>
      <c r="E464" s="28">
        <v>1769</v>
      </c>
      <c r="F464" s="15"/>
      <c r="G464" s="28">
        <v>1761</v>
      </c>
      <c r="H464" s="15"/>
      <c r="I464" s="28">
        <v>1706</v>
      </c>
      <c r="J464" s="15"/>
      <c r="K464" s="28">
        <v>1696</v>
      </c>
      <c r="L464" s="15"/>
      <c r="M464" s="30"/>
    </row>
    <row r="465" spans="1:13" x14ac:dyDescent="0.25">
      <c r="A465" s="27" t="s">
        <v>2934</v>
      </c>
      <c r="B465" s="28">
        <v>2149</v>
      </c>
      <c r="C465" s="28">
        <v>2154</v>
      </c>
      <c r="D465" s="15">
        <f t="shared" ref="D465:D474" si="144">(C465-B465)/B465</f>
        <v>2.3266635644485808E-3</v>
      </c>
      <c r="E465" s="28">
        <v>2149</v>
      </c>
      <c r="F465" s="15">
        <f t="shared" ref="F465:F474" si="145">(E465-B465)/B465</f>
        <v>0</v>
      </c>
      <c r="G465" s="28">
        <v>2167</v>
      </c>
      <c r="H465" s="15">
        <f t="shared" ref="H465:H474" si="146">(G465-B465)/B465</f>
        <v>8.3759888320148902E-3</v>
      </c>
      <c r="I465" s="28">
        <v>2176</v>
      </c>
      <c r="J465" s="15">
        <f t="shared" ref="J465:J474" si="147">(I465-B465)/B465</f>
        <v>1.2563983248022336E-2</v>
      </c>
      <c r="K465" s="28">
        <v>2192</v>
      </c>
      <c r="L465" s="15">
        <f t="shared" ref="L465:L474" si="148">(K465-B465)/B465</f>
        <v>2.0009306654257795E-2</v>
      </c>
      <c r="M465" s="30">
        <f t="shared" ref="M465:M474" si="149">AVERAGE(D465,F465,H465,J465,L465)</f>
        <v>8.6551884597487194E-3</v>
      </c>
    </row>
    <row r="466" spans="1:13" x14ac:dyDescent="0.25">
      <c r="A466" s="27" t="s">
        <v>2935</v>
      </c>
      <c r="B466" s="28">
        <v>11</v>
      </c>
      <c r="C466" s="28">
        <v>11</v>
      </c>
      <c r="D466" s="15">
        <f t="shared" si="144"/>
        <v>0</v>
      </c>
      <c r="E466" s="28">
        <v>11</v>
      </c>
      <c r="F466" s="15">
        <f t="shared" si="145"/>
        <v>0</v>
      </c>
      <c r="G466" s="28">
        <v>10</v>
      </c>
      <c r="H466" s="15">
        <f t="shared" si="146"/>
        <v>-9.0909090909090912E-2</v>
      </c>
      <c r="I466" s="28">
        <v>9</v>
      </c>
      <c r="J466" s="15">
        <f t="shared" si="147"/>
        <v>-0.18181818181818182</v>
      </c>
      <c r="K466" s="28">
        <v>9</v>
      </c>
      <c r="L466" s="15">
        <f t="shared" si="148"/>
        <v>-0.18181818181818182</v>
      </c>
      <c r="M466" s="30">
        <f t="shared" si="149"/>
        <v>-9.0909090909090912E-2</v>
      </c>
    </row>
    <row r="467" spans="1:13" x14ac:dyDescent="0.25">
      <c r="A467" s="27" t="s">
        <v>2936</v>
      </c>
      <c r="B467" s="28">
        <v>69</v>
      </c>
      <c r="C467" s="28">
        <v>68</v>
      </c>
      <c r="D467" s="15">
        <f t="shared" si="144"/>
        <v>-1.4492753623188406E-2</v>
      </c>
      <c r="E467" s="28">
        <v>67</v>
      </c>
      <c r="F467" s="15">
        <f t="shared" si="145"/>
        <v>-2.8985507246376812E-2</v>
      </c>
      <c r="G467" s="28">
        <v>67</v>
      </c>
      <c r="H467" s="15">
        <f t="shared" si="146"/>
        <v>-2.8985507246376812E-2</v>
      </c>
      <c r="I467" s="28">
        <v>67</v>
      </c>
      <c r="J467" s="15">
        <f t="shared" si="147"/>
        <v>-2.8985507246376812E-2</v>
      </c>
      <c r="K467" s="28">
        <v>68</v>
      </c>
      <c r="L467" s="15">
        <f t="shared" si="148"/>
        <v>-1.4492753623188406E-2</v>
      </c>
      <c r="M467" s="30">
        <f t="shared" si="149"/>
        <v>-2.318840579710145E-2</v>
      </c>
    </row>
    <row r="468" spans="1:13" x14ac:dyDescent="0.25">
      <c r="A468" s="27" t="s">
        <v>2937</v>
      </c>
      <c r="B468" s="28">
        <v>155</v>
      </c>
      <c r="C468" s="28">
        <v>159</v>
      </c>
      <c r="D468" s="15">
        <f t="shared" si="144"/>
        <v>2.5806451612903226E-2</v>
      </c>
      <c r="E468" s="28">
        <v>158</v>
      </c>
      <c r="F468" s="15">
        <f t="shared" si="145"/>
        <v>1.935483870967742E-2</v>
      </c>
      <c r="G468" s="28">
        <v>156</v>
      </c>
      <c r="H468" s="15">
        <f t="shared" si="146"/>
        <v>6.4516129032258064E-3</v>
      </c>
      <c r="I468" s="28">
        <v>157</v>
      </c>
      <c r="J468" s="15">
        <f t="shared" si="147"/>
        <v>1.2903225806451613E-2</v>
      </c>
      <c r="K468" s="28">
        <v>177</v>
      </c>
      <c r="L468" s="15">
        <f t="shared" si="148"/>
        <v>0.14193548387096774</v>
      </c>
      <c r="M468" s="30">
        <f t="shared" si="149"/>
        <v>4.1290322580645168E-2</v>
      </c>
    </row>
    <row r="469" spans="1:13" x14ac:dyDescent="0.25">
      <c r="A469" s="27" t="s">
        <v>2938</v>
      </c>
      <c r="B469" s="28">
        <v>3</v>
      </c>
      <c r="C469" s="28">
        <v>3</v>
      </c>
      <c r="D469" s="15">
        <f t="shared" si="144"/>
        <v>0</v>
      </c>
      <c r="E469" s="28">
        <v>3</v>
      </c>
      <c r="F469" s="15">
        <f t="shared" si="145"/>
        <v>0</v>
      </c>
      <c r="G469" s="28">
        <v>3</v>
      </c>
      <c r="H469" s="15">
        <f t="shared" si="146"/>
        <v>0</v>
      </c>
      <c r="I469" s="28">
        <v>3</v>
      </c>
      <c r="J469" s="15">
        <f t="shared" si="147"/>
        <v>0</v>
      </c>
      <c r="K469" s="28">
        <v>4</v>
      </c>
      <c r="L469" s="15">
        <f t="shared" si="148"/>
        <v>0.33333333333333331</v>
      </c>
      <c r="M469" s="30">
        <f t="shared" si="149"/>
        <v>6.6666666666666666E-2</v>
      </c>
    </row>
    <row r="470" spans="1:13" x14ac:dyDescent="0.25">
      <c r="A470" s="27" t="s">
        <v>2939</v>
      </c>
      <c r="B470" s="28">
        <v>31</v>
      </c>
      <c r="C470" s="28">
        <v>31</v>
      </c>
      <c r="D470" s="15">
        <f t="shared" si="144"/>
        <v>0</v>
      </c>
      <c r="E470" s="28">
        <v>33</v>
      </c>
      <c r="F470" s="15">
        <f t="shared" si="145"/>
        <v>6.4516129032258063E-2</v>
      </c>
      <c r="G470" s="28">
        <v>35</v>
      </c>
      <c r="H470" s="15">
        <f t="shared" si="146"/>
        <v>0.12903225806451613</v>
      </c>
      <c r="I470" s="28">
        <v>34</v>
      </c>
      <c r="J470" s="15">
        <f t="shared" si="147"/>
        <v>9.6774193548387094E-2</v>
      </c>
      <c r="K470" s="28">
        <v>38</v>
      </c>
      <c r="L470" s="15">
        <f t="shared" si="148"/>
        <v>0.22580645161290322</v>
      </c>
      <c r="M470" s="30">
        <f t="shared" si="149"/>
        <v>0.1032258064516129</v>
      </c>
    </row>
    <row r="471" spans="1:13" x14ac:dyDescent="0.25">
      <c r="A471" s="27" t="s">
        <v>2940</v>
      </c>
      <c r="B471" s="28">
        <v>14</v>
      </c>
      <c r="C471" s="28">
        <v>14</v>
      </c>
      <c r="D471" s="15">
        <f t="shared" si="144"/>
        <v>0</v>
      </c>
      <c r="E471" s="28">
        <v>13</v>
      </c>
      <c r="F471" s="15">
        <f t="shared" si="145"/>
        <v>-7.1428571428571425E-2</v>
      </c>
      <c r="G471" s="28">
        <v>17</v>
      </c>
      <c r="H471" s="15">
        <f t="shared" si="146"/>
        <v>0.21428571428571427</v>
      </c>
      <c r="I471" s="28">
        <v>16</v>
      </c>
      <c r="J471" s="15">
        <f t="shared" si="147"/>
        <v>0.14285714285714285</v>
      </c>
      <c r="K471" s="28">
        <v>17</v>
      </c>
      <c r="L471" s="15">
        <f t="shared" si="148"/>
        <v>0.21428571428571427</v>
      </c>
      <c r="M471" s="30">
        <f t="shared" si="149"/>
        <v>0.1</v>
      </c>
    </row>
    <row r="472" spans="1:13" x14ac:dyDescent="0.25">
      <c r="A472" s="27" t="s">
        <v>2941</v>
      </c>
      <c r="B472" s="28">
        <v>257</v>
      </c>
      <c r="C472" s="28">
        <v>255</v>
      </c>
      <c r="D472" s="15">
        <f t="shared" si="144"/>
        <v>-7.7821011673151752E-3</v>
      </c>
      <c r="E472" s="28">
        <v>258</v>
      </c>
      <c r="F472" s="15">
        <f t="shared" si="145"/>
        <v>3.8910505836575876E-3</v>
      </c>
      <c r="G472" s="28">
        <v>274</v>
      </c>
      <c r="H472" s="15">
        <f t="shared" si="146"/>
        <v>6.6147859922178989E-2</v>
      </c>
      <c r="I472" s="28">
        <v>267</v>
      </c>
      <c r="J472" s="15">
        <f t="shared" si="147"/>
        <v>3.8910505836575876E-2</v>
      </c>
      <c r="K472" s="28">
        <v>259</v>
      </c>
      <c r="L472" s="15">
        <f t="shared" si="148"/>
        <v>7.7821011673151752E-3</v>
      </c>
      <c r="M472" s="30">
        <f t="shared" si="149"/>
        <v>2.1789883268482489E-2</v>
      </c>
    </row>
    <row r="473" spans="1:13" x14ac:dyDescent="0.25">
      <c r="A473" s="27" t="s">
        <v>2942</v>
      </c>
      <c r="B473" s="28">
        <v>3</v>
      </c>
      <c r="C473" s="28">
        <v>3</v>
      </c>
      <c r="D473" s="15">
        <f t="shared" si="144"/>
        <v>0</v>
      </c>
      <c r="E473" s="28">
        <v>3</v>
      </c>
      <c r="F473" s="15">
        <f t="shared" si="145"/>
        <v>0</v>
      </c>
      <c r="G473" s="28">
        <v>3</v>
      </c>
      <c r="H473" s="15">
        <f t="shared" si="146"/>
        <v>0</v>
      </c>
      <c r="I473" s="28">
        <v>3</v>
      </c>
      <c r="J473" s="15">
        <f t="shared" si="147"/>
        <v>0</v>
      </c>
      <c r="K473" s="28">
        <v>3</v>
      </c>
      <c r="L473" s="15">
        <f t="shared" si="148"/>
        <v>0</v>
      </c>
      <c r="M473" s="30">
        <f t="shared" si="149"/>
        <v>0</v>
      </c>
    </row>
    <row r="474" spans="1:13" x14ac:dyDescent="0.25">
      <c r="A474" s="27" t="s">
        <v>2943</v>
      </c>
      <c r="B474" s="28">
        <v>53</v>
      </c>
      <c r="C474" s="28">
        <v>55</v>
      </c>
      <c r="D474" s="15">
        <f t="shared" si="144"/>
        <v>3.7735849056603772E-2</v>
      </c>
      <c r="E474" s="28">
        <v>56</v>
      </c>
      <c r="F474" s="15">
        <f t="shared" si="145"/>
        <v>5.6603773584905662E-2</v>
      </c>
      <c r="G474" s="28">
        <v>58</v>
      </c>
      <c r="H474" s="15">
        <f t="shared" si="146"/>
        <v>9.4339622641509441E-2</v>
      </c>
      <c r="I474" s="28">
        <v>57</v>
      </c>
      <c r="J474" s="15">
        <f t="shared" si="147"/>
        <v>7.5471698113207544E-2</v>
      </c>
      <c r="K474" s="28">
        <v>57</v>
      </c>
      <c r="L474" s="15">
        <f t="shared" si="148"/>
        <v>7.5471698113207544E-2</v>
      </c>
      <c r="M474" s="30">
        <f t="shared" si="149"/>
        <v>6.7924528301886791E-2</v>
      </c>
    </row>
    <row r="475" spans="1:13" x14ac:dyDescent="0.25">
      <c r="A475" s="27" t="s">
        <v>3089</v>
      </c>
      <c r="B475" s="29"/>
      <c r="C475" s="29"/>
      <c r="D475" s="15"/>
      <c r="E475" s="29"/>
      <c r="F475" s="15"/>
      <c r="G475" s="29"/>
      <c r="H475" s="15"/>
      <c r="I475" s="29"/>
      <c r="J475" s="15"/>
      <c r="K475" s="28">
        <v>1104</v>
      </c>
      <c r="L475" s="15"/>
      <c r="M475" s="30"/>
    </row>
    <row r="476" spans="1:13" x14ac:dyDescent="0.25">
      <c r="A476" s="27" t="s">
        <v>2944</v>
      </c>
      <c r="B476" s="28">
        <v>1142</v>
      </c>
      <c r="C476" s="28">
        <v>1145</v>
      </c>
      <c r="D476" s="15">
        <f>(C476-B476)/B476</f>
        <v>2.6269702276707531E-3</v>
      </c>
      <c r="E476" s="28">
        <v>1142</v>
      </c>
      <c r="F476" s="15">
        <f>(E476-B476)/B476</f>
        <v>0</v>
      </c>
      <c r="G476" s="28">
        <v>1130</v>
      </c>
      <c r="H476" s="15">
        <f>(G476-B476)/B476</f>
        <v>-1.0507880910683012E-2</v>
      </c>
      <c r="I476" s="28">
        <v>1117</v>
      </c>
      <c r="J476" s="15">
        <f>(I476-B476)/B476</f>
        <v>-2.1891418563922942E-2</v>
      </c>
      <c r="K476" s="29"/>
      <c r="L476" s="15">
        <f>(K476-B476)/B476</f>
        <v>-1</v>
      </c>
      <c r="M476" s="30">
        <f>AVERAGE(D476,F476,H476,J476,L476)</f>
        <v>-0.20595446584938704</v>
      </c>
    </row>
    <row r="477" spans="1:13" x14ac:dyDescent="0.25">
      <c r="A477" s="27" t="s">
        <v>2945</v>
      </c>
      <c r="B477" s="28">
        <v>143</v>
      </c>
      <c r="C477" s="28">
        <v>141</v>
      </c>
      <c r="D477" s="15">
        <f>(C477-B477)/B477</f>
        <v>-1.3986013986013986E-2</v>
      </c>
      <c r="E477" s="28">
        <v>139</v>
      </c>
      <c r="F477" s="15">
        <f>(E477-B477)/B477</f>
        <v>-2.7972027972027972E-2</v>
      </c>
      <c r="G477" s="28">
        <v>156</v>
      </c>
      <c r="H477" s="15">
        <f>(G477-B477)/B477</f>
        <v>9.0909090909090912E-2</v>
      </c>
      <c r="I477" s="28">
        <v>154</v>
      </c>
      <c r="J477" s="15">
        <f>(I477-B477)/B477</f>
        <v>7.6923076923076927E-2</v>
      </c>
      <c r="K477" s="28">
        <v>152</v>
      </c>
      <c r="L477" s="15">
        <f>(K477-B477)/B477</f>
        <v>6.2937062937062943E-2</v>
      </c>
      <c r="M477" s="30">
        <f>AVERAGE(D477,F477,H477,J477,L477)</f>
        <v>3.7762237762237763E-2</v>
      </c>
    </row>
    <row r="478" spans="1:13" x14ac:dyDescent="0.25">
      <c r="A478" s="27" t="s">
        <v>2946</v>
      </c>
      <c r="B478" s="28">
        <v>244</v>
      </c>
      <c r="C478" s="28">
        <v>244</v>
      </c>
      <c r="D478" s="15">
        <f>(C478-B478)/B478</f>
        <v>0</v>
      </c>
      <c r="E478" s="28">
        <v>249</v>
      </c>
      <c r="F478" s="15">
        <f>(E478-B478)/B478</f>
        <v>2.0491803278688523E-2</v>
      </c>
      <c r="G478" s="28">
        <v>249</v>
      </c>
      <c r="H478" s="15">
        <f>(G478-B478)/B478</f>
        <v>2.0491803278688523E-2</v>
      </c>
      <c r="I478" s="28">
        <v>250</v>
      </c>
      <c r="J478" s="15">
        <f>(I478-B478)/B478</f>
        <v>2.4590163934426229E-2</v>
      </c>
      <c r="K478" s="28">
        <v>265</v>
      </c>
      <c r="L478" s="15">
        <f>(K478-B478)/B478</f>
        <v>8.6065573770491802E-2</v>
      </c>
      <c r="M478" s="30">
        <f>AVERAGE(D478,F478,H478,J478,L478)</f>
        <v>3.0327868852459017E-2</v>
      </c>
    </row>
    <row r="479" spans="1:13" x14ac:dyDescent="0.25">
      <c r="A479" s="27" t="s">
        <v>2947</v>
      </c>
      <c r="B479" s="28">
        <v>8</v>
      </c>
      <c r="C479" s="28">
        <v>8</v>
      </c>
      <c r="D479" s="15">
        <f>(C479-B479)/B479</f>
        <v>0</v>
      </c>
      <c r="E479" s="28">
        <v>10</v>
      </c>
      <c r="F479" s="15">
        <f>(E479-B479)/B479</f>
        <v>0.25</v>
      </c>
      <c r="G479" s="28">
        <v>12</v>
      </c>
      <c r="H479" s="15">
        <f>(G479-B479)/B479</f>
        <v>0.5</v>
      </c>
      <c r="I479" s="28">
        <v>12</v>
      </c>
      <c r="J479" s="15">
        <f>(I479-B479)/B479</f>
        <v>0.5</v>
      </c>
      <c r="K479" s="28">
        <v>10</v>
      </c>
      <c r="L479" s="15">
        <f>(K479-B479)/B479</f>
        <v>0.25</v>
      </c>
      <c r="M479" s="30">
        <f>AVERAGE(D479,F479,H479,J479,L479)</f>
        <v>0.3</v>
      </c>
    </row>
    <row r="480" spans="1:13" x14ac:dyDescent="0.25">
      <c r="A480" s="27" t="s">
        <v>2948</v>
      </c>
      <c r="B480" s="28">
        <v>7</v>
      </c>
      <c r="C480" s="28">
        <v>8</v>
      </c>
      <c r="D480" s="15">
        <f>(C480-B480)/B480</f>
        <v>0.14285714285714285</v>
      </c>
      <c r="E480" s="28">
        <v>8</v>
      </c>
      <c r="F480" s="15">
        <f>(E480-B480)/B480</f>
        <v>0.14285714285714285</v>
      </c>
      <c r="G480" s="28">
        <v>8</v>
      </c>
      <c r="H480" s="15">
        <f>(G480-B480)/B480</f>
        <v>0.14285714285714285</v>
      </c>
      <c r="I480" s="28">
        <v>8</v>
      </c>
      <c r="J480" s="15">
        <f>(I480-B480)/B480</f>
        <v>0.14285714285714285</v>
      </c>
      <c r="K480" s="28">
        <v>8</v>
      </c>
      <c r="L480" s="15">
        <f>(K480-B480)/B480</f>
        <v>0.14285714285714285</v>
      </c>
      <c r="M480" s="30">
        <f>AVERAGE(D480,F480,H480,J480,L480)</f>
        <v>0.14285714285714285</v>
      </c>
    </row>
    <row r="481" spans="1:13" x14ac:dyDescent="0.25">
      <c r="A481" s="27" t="s">
        <v>2949</v>
      </c>
      <c r="B481" s="29"/>
      <c r="C481" s="28">
        <v>1</v>
      </c>
      <c r="D481" s="15"/>
      <c r="E481" s="28">
        <v>1</v>
      </c>
      <c r="F481" s="15"/>
      <c r="G481" s="28">
        <v>1</v>
      </c>
      <c r="H481" s="15"/>
      <c r="I481" s="28">
        <v>1</v>
      </c>
      <c r="J481" s="15"/>
      <c r="K481" s="28">
        <v>1</v>
      </c>
      <c r="L481" s="15"/>
      <c r="M481" s="30"/>
    </row>
    <row r="482" spans="1:13" x14ac:dyDescent="0.25">
      <c r="A482" s="27" t="s">
        <v>2950</v>
      </c>
      <c r="B482" s="28">
        <v>1</v>
      </c>
      <c r="C482" s="28">
        <v>1</v>
      </c>
      <c r="D482" s="15">
        <f>(C482-B482)/B482</f>
        <v>0</v>
      </c>
      <c r="E482" s="28">
        <v>2</v>
      </c>
      <c r="F482" s="15">
        <f>(E482-B482)/B482</f>
        <v>1</v>
      </c>
      <c r="G482" s="28">
        <v>2</v>
      </c>
      <c r="H482" s="15">
        <f>(G482-B482)/B482</f>
        <v>1</v>
      </c>
      <c r="I482" s="28">
        <v>2</v>
      </c>
      <c r="J482" s="15">
        <f>(I482-B482)/B482</f>
        <v>1</v>
      </c>
      <c r="K482" s="28">
        <v>2</v>
      </c>
      <c r="L482" s="15">
        <f>(K482-B482)/B482</f>
        <v>1</v>
      </c>
      <c r="M482" s="30">
        <f>AVERAGE(D482,F482,H482,J482,L482)</f>
        <v>0.8</v>
      </c>
    </row>
    <row r="483" spans="1:13" x14ac:dyDescent="0.25">
      <c r="A483" s="27" t="s">
        <v>2951</v>
      </c>
      <c r="B483" s="28">
        <v>18</v>
      </c>
      <c r="C483" s="28">
        <v>18</v>
      </c>
      <c r="D483" s="15">
        <f>(C483-B483)/B483</f>
        <v>0</v>
      </c>
      <c r="E483" s="28">
        <v>18</v>
      </c>
      <c r="F483" s="15">
        <f>(E483-B483)/B483</f>
        <v>0</v>
      </c>
      <c r="G483" s="28">
        <v>18</v>
      </c>
      <c r="H483" s="15">
        <f>(G483-B483)/B483</f>
        <v>0</v>
      </c>
      <c r="I483" s="28">
        <v>18</v>
      </c>
      <c r="J483" s="15">
        <f>(I483-B483)/B483</f>
        <v>0</v>
      </c>
      <c r="K483" s="28">
        <v>17</v>
      </c>
      <c r="L483" s="15">
        <f>(K483-B483)/B483</f>
        <v>-5.5555555555555552E-2</v>
      </c>
      <c r="M483" s="30">
        <f>AVERAGE(D483,F483,H483,J483,L483)</f>
        <v>-1.111111111111111E-2</v>
      </c>
    </row>
    <row r="484" spans="1:13" x14ac:dyDescent="0.25">
      <c r="A484" s="27" t="s">
        <v>2952</v>
      </c>
      <c r="B484" s="29"/>
      <c r="C484" s="29"/>
      <c r="D484" s="15"/>
      <c r="E484" s="29"/>
      <c r="F484" s="15"/>
      <c r="G484" s="29"/>
      <c r="H484" s="15"/>
      <c r="I484" s="29"/>
      <c r="J484" s="15"/>
      <c r="K484" s="28">
        <v>1</v>
      </c>
      <c r="L484" s="15"/>
      <c r="M484" s="30"/>
    </row>
    <row r="485" spans="1:13" x14ac:dyDescent="0.25">
      <c r="A485" s="27" t="s">
        <v>2953</v>
      </c>
      <c r="B485" s="28">
        <v>413</v>
      </c>
      <c r="C485" s="28">
        <v>416</v>
      </c>
      <c r="D485" s="15">
        <f t="shared" ref="D485:D516" si="150">(C485-B485)/B485</f>
        <v>7.2639225181598066E-3</v>
      </c>
      <c r="E485" s="28">
        <v>414</v>
      </c>
      <c r="F485" s="15">
        <f t="shared" ref="F485:F516" si="151">(E485-B485)/B485</f>
        <v>2.4213075060532689E-3</v>
      </c>
      <c r="G485" s="28">
        <v>422</v>
      </c>
      <c r="H485" s="15">
        <f t="shared" ref="H485:H516" si="152">(G485-B485)/B485</f>
        <v>2.1791767554479417E-2</v>
      </c>
      <c r="I485" s="28">
        <v>425</v>
      </c>
      <c r="J485" s="15">
        <f t="shared" ref="J485:J516" si="153">(I485-B485)/B485</f>
        <v>2.9055690072639227E-2</v>
      </c>
      <c r="K485" s="28">
        <v>420</v>
      </c>
      <c r="L485" s="15">
        <f t="shared" ref="L485:L516" si="154">(K485-B485)/B485</f>
        <v>1.6949152542372881E-2</v>
      </c>
      <c r="M485" s="30">
        <f t="shared" ref="M485:M516" si="155">AVERAGE(D485,F485,H485,J485,L485)</f>
        <v>1.5496368038740918E-2</v>
      </c>
    </row>
    <row r="486" spans="1:13" x14ac:dyDescent="0.25">
      <c r="A486" s="27" t="s">
        <v>2954</v>
      </c>
      <c r="B486" s="28">
        <v>194</v>
      </c>
      <c r="C486" s="28">
        <v>191</v>
      </c>
      <c r="D486" s="15">
        <f t="shared" si="150"/>
        <v>-1.5463917525773196E-2</v>
      </c>
      <c r="E486" s="28">
        <v>191</v>
      </c>
      <c r="F486" s="15">
        <f t="shared" si="151"/>
        <v>-1.5463917525773196E-2</v>
      </c>
      <c r="G486" s="28">
        <v>187</v>
      </c>
      <c r="H486" s="15">
        <f t="shared" si="152"/>
        <v>-3.608247422680412E-2</v>
      </c>
      <c r="I486" s="28">
        <v>177</v>
      </c>
      <c r="J486" s="15">
        <f t="shared" si="153"/>
        <v>-8.7628865979381437E-2</v>
      </c>
      <c r="K486" s="28">
        <v>181</v>
      </c>
      <c r="L486" s="15">
        <f t="shared" si="154"/>
        <v>-6.7010309278350513E-2</v>
      </c>
      <c r="M486" s="30">
        <f t="shared" si="155"/>
        <v>-4.432989690721649E-2</v>
      </c>
    </row>
    <row r="487" spans="1:13" x14ac:dyDescent="0.25">
      <c r="A487" s="27" t="s">
        <v>2955</v>
      </c>
      <c r="B487" s="28">
        <v>6</v>
      </c>
      <c r="C487" s="28">
        <v>6</v>
      </c>
      <c r="D487" s="15">
        <f t="shared" si="150"/>
        <v>0</v>
      </c>
      <c r="E487" s="28">
        <v>7</v>
      </c>
      <c r="F487" s="15">
        <f t="shared" si="151"/>
        <v>0.16666666666666666</v>
      </c>
      <c r="G487" s="28">
        <v>7</v>
      </c>
      <c r="H487" s="15">
        <f t="shared" si="152"/>
        <v>0.16666666666666666</v>
      </c>
      <c r="I487" s="28">
        <v>6</v>
      </c>
      <c r="J487" s="15">
        <f t="shared" si="153"/>
        <v>0</v>
      </c>
      <c r="K487" s="28">
        <v>7</v>
      </c>
      <c r="L487" s="15">
        <f t="shared" si="154"/>
        <v>0.16666666666666666</v>
      </c>
      <c r="M487" s="30">
        <f t="shared" si="155"/>
        <v>0.1</v>
      </c>
    </row>
    <row r="488" spans="1:13" x14ac:dyDescent="0.25">
      <c r="A488" s="27" t="s">
        <v>2956</v>
      </c>
      <c r="B488" s="28">
        <v>1</v>
      </c>
      <c r="C488" s="28">
        <v>1</v>
      </c>
      <c r="D488" s="15">
        <f t="shared" si="150"/>
        <v>0</v>
      </c>
      <c r="E488" s="28">
        <v>1</v>
      </c>
      <c r="F488" s="15">
        <f t="shared" si="151"/>
        <v>0</v>
      </c>
      <c r="G488" s="28">
        <v>1</v>
      </c>
      <c r="H488" s="15">
        <f t="shared" si="152"/>
        <v>0</v>
      </c>
      <c r="I488" s="28">
        <v>1</v>
      </c>
      <c r="J488" s="15">
        <f t="shared" si="153"/>
        <v>0</v>
      </c>
      <c r="K488" s="28">
        <v>1</v>
      </c>
      <c r="L488" s="15">
        <f t="shared" si="154"/>
        <v>0</v>
      </c>
      <c r="M488" s="30">
        <f t="shared" si="155"/>
        <v>0</v>
      </c>
    </row>
    <row r="489" spans="1:13" x14ac:dyDescent="0.25">
      <c r="A489" s="27" t="s">
        <v>2957</v>
      </c>
      <c r="B489" s="28">
        <v>14</v>
      </c>
      <c r="C489" s="28">
        <v>15</v>
      </c>
      <c r="D489" s="15">
        <f t="shared" si="150"/>
        <v>7.1428571428571425E-2</v>
      </c>
      <c r="E489" s="28">
        <v>14</v>
      </c>
      <c r="F489" s="15">
        <f t="shared" si="151"/>
        <v>0</v>
      </c>
      <c r="G489" s="28">
        <v>15</v>
      </c>
      <c r="H489" s="15">
        <f t="shared" si="152"/>
        <v>7.1428571428571425E-2</v>
      </c>
      <c r="I489" s="28">
        <v>16</v>
      </c>
      <c r="J489" s="15">
        <f t="shared" si="153"/>
        <v>0.14285714285714285</v>
      </c>
      <c r="K489" s="28">
        <v>16</v>
      </c>
      <c r="L489" s="15">
        <f t="shared" si="154"/>
        <v>0.14285714285714285</v>
      </c>
      <c r="M489" s="30">
        <f t="shared" si="155"/>
        <v>8.5714285714285715E-2</v>
      </c>
    </row>
    <row r="490" spans="1:13" x14ac:dyDescent="0.25">
      <c r="A490" s="27" t="s">
        <v>2958</v>
      </c>
      <c r="B490" s="28">
        <v>4</v>
      </c>
      <c r="C490" s="28">
        <v>4</v>
      </c>
      <c r="D490" s="15">
        <f t="shared" si="150"/>
        <v>0</v>
      </c>
      <c r="E490" s="28">
        <v>4</v>
      </c>
      <c r="F490" s="15">
        <f t="shared" si="151"/>
        <v>0</v>
      </c>
      <c r="G490" s="28">
        <v>3</v>
      </c>
      <c r="H490" s="15">
        <f t="shared" si="152"/>
        <v>-0.25</v>
      </c>
      <c r="I490" s="28">
        <v>3</v>
      </c>
      <c r="J490" s="15">
        <f t="shared" si="153"/>
        <v>-0.25</v>
      </c>
      <c r="K490" s="28">
        <v>6</v>
      </c>
      <c r="L490" s="15">
        <f t="shared" si="154"/>
        <v>0.5</v>
      </c>
      <c r="M490" s="30">
        <f t="shared" si="155"/>
        <v>0</v>
      </c>
    </row>
    <row r="491" spans="1:13" x14ac:dyDescent="0.25">
      <c r="A491" s="27" t="s">
        <v>2959</v>
      </c>
      <c r="B491" s="28">
        <v>58</v>
      </c>
      <c r="C491" s="28">
        <v>59</v>
      </c>
      <c r="D491" s="15">
        <f t="shared" si="150"/>
        <v>1.7241379310344827E-2</v>
      </c>
      <c r="E491" s="28">
        <v>56</v>
      </c>
      <c r="F491" s="15">
        <f t="shared" si="151"/>
        <v>-3.4482758620689655E-2</v>
      </c>
      <c r="G491" s="28">
        <v>57</v>
      </c>
      <c r="H491" s="15">
        <f t="shared" si="152"/>
        <v>-1.7241379310344827E-2</v>
      </c>
      <c r="I491" s="28">
        <v>60</v>
      </c>
      <c r="J491" s="15">
        <f t="shared" si="153"/>
        <v>3.4482758620689655E-2</v>
      </c>
      <c r="K491" s="28">
        <v>62</v>
      </c>
      <c r="L491" s="15">
        <f t="shared" si="154"/>
        <v>6.8965517241379309E-2</v>
      </c>
      <c r="M491" s="30">
        <f t="shared" si="155"/>
        <v>1.3793103448275862E-2</v>
      </c>
    </row>
    <row r="492" spans="1:13" x14ac:dyDescent="0.25">
      <c r="A492" s="27" t="s">
        <v>2960</v>
      </c>
      <c r="B492" s="28">
        <v>10</v>
      </c>
      <c r="C492" s="28">
        <v>11</v>
      </c>
      <c r="D492" s="15">
        <f t="shared" si="150"/>
        <v>0.1</v>
      </c>
      <c r="E492" s="28">
        <v>12</v>
      </c>
      <c r="F492" s="15">
        <f t="shared" si="151"/>
        <v>0.2</v>
      </c>
      <c r="G492" s="28">
        <v>13</v>
      </c>
      <c r="H492" s="15">
        <f t="shared" si="152"/>
        <v>0.3</v>
      </c>
      <c r="I492" s="28">
        <v>15</v>
      </c>
      <c r="J492" s="15">
        <f t="shared" si="153"/>
        <v>0.5</v>
      </c>
      <c r="K492" s="28">
        <v>15</v>
      </c>
      <c r="L492" s="15">
        <f t="shared" si="154"/>
        <v>0.5</v>
      </c>
      <c r="M492" s="30">
        <f t="shared" si="155"/>
        <v>0.32</v>
      </c>
    </row>
    <row r="493" spans="1:13" x14ac:dyDescent="0.25">
      <c r="A493" s="27" t="s">
        <v>2961</v>
      </c>
      <c r="B493" s="28">
        <v>1</v>
      </c>
      <c r="C493" s="28">
        <v>1</v>
      </c>
      <c r="D493" s="15">
        <f t="shared" si="150"/>
        <v>0</v>
      </c>
      <c r="E493" s="28">
        <v>1</v>
      </c>
      <c r="F493" s="15">
        <f t="shared" si="151"/>
        <v>0</v>
      </c>
      <c r="G493" s="28">
        <v>1</v>
      </c>
      <c r="H493" s="15">
        <f t="shared" si="152"/>
        <v>0</v>
      </c>
      <c r="I493" s="28">
        <v>1</v>
      </c>
      <c r="J493" s="15">
        <f t="shared" si="153"/>
        <v>0</v>
      </c>
      <c r="K493" s="28">
        <v>1</v>
      </c>
      <c r="L493" s="15">
        <f t="shared" si="154"/>
        <v>0</v>
      </c>
      <c r="M493" s="30">
        <f t="shared" si="155"/>
        <v>0</v>
      </c>
    </row>
    <row r="494" spans="1:13" x14ac:dyDescent="0.25">
      <c r="A494" s="27" t="s">
        <v>2962</v>
      </c>
      <c r="B494" s="28">
        <v>2</v>
      </c>
      <c r="C494" s="28">
        <v>2</v>
      </c>
      <c r="D494" s="15">
        <f t="shared" si="150"/>
        <v>0</v>
      </c>
      <c r="E494" s="28">
        <v>2</v>
      </c>
      <c r="F494" s="15">
        <f t="shared" si="151"/>
        <v>0</v>
      </c>
      <c r="G494" s="28">
        <v>2</v>
      </c>
      <c r="H494" s="15">
        <f t="shared" si="152"/>
        <v>0</v>
      </c>
      <c r="I494" s="28">
        <v>3</v>
      </c>
      <c r="J494" s="15">
        <f t="shared" si="153"/>
        <v>0.5</v>
      </c>
      <c r="K494" s="28">
        <v>4</v>
      </c>
      <c r="L494" s="15">
        <f t="shared" si="154"/>
        <v>1</v>
      </c>
      <c r="M494" s="30">
        <f t="shared" si="155"/>
        <v>0.3</v>
      </c>
    </row>
    <row r="495" spans="1:13" x14ac:dyDescent="0.25">
      <c r="A495" s="27" t="s">
        <v>2963</v>
      </c>
      <c r="B495" s="28">
        <v>364</v>
      </c>
      <c r="C495" s="28">
        <v>361</v>
      </c>
      <c r="D495" s="15">
        <f t="shared" si="150"/>
        <v>-8.241758241758242E-3</v>
      </c>
      <c r="E495" s="28">
        <v>369</v>
      </c>
      <c r="F495" s="15">
        <f t="shared" si="151"/>
        <v>1.3736263736263736E-2</v>
      </c>
      <c r="G495" s="28">
        <v>369</v>
      </c>
      <c r="H495" s="15">
        <f t="shared" si="152"/>
        <v>1.3736263736263736E-2</v>
      </c>
      <c r="I495" s="28">
        <v>370</v>
      </c>
      <c r="J495" s="15">
        <f t="shared" si="153"/>
        <v>1.6483516483516484E-2</v>
      </c>
      <c r="K495" s="28">
        <v>427</v>
      </c>
      <c r="L495" s="15">
        <f t="shared" si="154"/>
        <v>0.17307692307692307</v>
      </c>
      <c r="M495" s="30">
        <f t="shared" si="155"/>
        <v>4.1758241758241756E-2</v>
      </c>
    </row>
    <row r="496" spans="1:13" x14ac:dyDescent="0.25">
      <c r="A496" s="27" t="s">
        <v>2964</v>
      </c>
      <c r="B496" s="28">
        <v>106</v>
      </c>
      <c r="C496" s="28">
        <v>107</v>
      </c>
      <c r="D496" s="15">
        <f t="shared" si="150"/>
        <v>9.433962264150943E-3</v>
      </c>
      <c r="E496" s="28">
        <v>109</v>
      </c>
      <c r="F496" s="15">
        <f t="shared" si="151"/>
        <v>2.8301886792452831E-2</v>
      </c>
      <c r="G496" s="28">
        <v>110</v>
      </c>
      <c r="H496" s="15">
        <f t="shared" si="152"/>
        <v>3.7735849056603772E-2</v>
      </c>
      <c r="I496" s="28">
        <v>120</v>
      </c>
      <c r="J496" s="15">
        <f t="shared" si="153"/>
        <v>0.13207547169811321</v>
      </c>
      <c r="K496" s="28">
        <v>144</v>
      </c>
      <c r="L496" s="15">
        <f t="shared" si="154"/>
        <v>0.35849056603773582</v>
      </c>
      <c r="M496" s="30">
        <f t="shared" si="155"/>
        <v>0.11320754716981132</v>
      </c>
    </row>
    <row r="497" spans="1:13" x14ac:dyDescent="0.25">
      <c r="A497" s="27" t="s">
        <v>2965</v>
      </c>
      <c r="B497" s="28">
        <v>2</v>
      </c>
      <c r="C497" s="28">
        <v>2</v>
      </c>
      <c r="D497" s="15">
        <f t="shared" si="150"/>
        <v>0</v>
      </c>
      <c r="E497" s="28">
        <v>3</v>
      </c>
      <c r="F497" s="15">
        <f t="shared" si="151"/>
        <v>0.5</v>
      </c>
      <c r="G497" s="28">
        <v>3</v>
      </c>
      <c r="H497" s="15">
        <f t="shared" si="152"/>
        <v>0.5</v>
      </c>
      <c r="I497" s="28">
        <v>3</v>
      </c>
      <c r="J497" s="15">
        <f t="shared" si="153"/>
        <v>0.5</v>
      </c>
      <c r="K497" s="28">
        <v>3</v>
      </c>
      <c r="L497" s="15">
        <f t="shared" si="154"/>
        <v>0.5</v>
      </c>
      <c r="M497" s="30">
        <f t="shared" si="155"/>
        <v>0.4</v>
      </c>
    </row>
    <row r="498" spans="1:13" x14ac:dyDescent="0.25">
      <c r="A498" s="27" t="s">
        <v>2966</v>
      </c>
      <c r="B498" s="28">
        <v>21</v>
      </c>
      <c r="C498" s="28">
        <v>21</v>
      </c>
      <c r="D498" s="15">
        <f t="shared" si="150"/>
        <v>0</v>
      </c>
      <c r="E498" s="28">
        <v>22</v>
      </c>
      <c r="F498" s="15">
        <f t="shared" si="151"/>
        <v>4.7619047619047616E-2</v>
      </c>
      <c r="G498" s="28">
        <v>23</v>
      </c>
      <c r="H498" s="15">
        <f t="shared" si="152"/>
        <v>9.5238095238095233E-2</v>
      </c>
      <c r="I498" s="28">
        <v>21</v>
      </c>
      <c r="J498" s="15">
        <f t="shared" si="153"/>
        <v>0</v>
      </c>
      <c r="K498" s="28">
        <v>22</v>
      </c>
      <c r="L498" s="15">
        <f t="shared" si="154"/>
        <v>4.7619047619047616E-2</v>
      </c>
      <c r="M498" s="30">
        <f t="shared" si="155"/>
        <v>3.8095238095238092E-2</v>
      </c>
    </row>
    <row r="499" spans="1:13" x14ac:dyDescent="0.25">
      <c r="A499" s="27" t="s">
        <v>2967</v>
      </c>
      <c r="B499" s="28">
        <v>2</v>
      </c>
      <c r="C499" s="28">
        <v>2</v>
      </c>
      <c r="D499" s="15">
        <f t="shared" si="150"/>
        <v>0</v>
      </c>
      <c r="E499" s="28">
        <v>2</v>
      </c>
      <c r="F499" s="15">
        <f t="shared" si="151"/>
        <v>0</v>
      </c>
      <c r="G499" s="28">
        <v>2</v>
      </c>
      <c r="H499" s="15">
        <f t="shared" si="152"/>
        <v>0</v>
      </c>
      <c r="I499" s="28">
        <v>2</v>
      </c>
      <c r="J499" s="15">
        <f t="shared" si="153"/>
        <v>0</v>
      </c>
      <c r="K499" s="28">
        <v>2</v>
      </c>
      <c r="L499" s="15">
        <f t="shared" si="154"/>
        <v>0</v>
      </c>
      <c r="M499" s="30">
        <f t="shared" si="155"/>
        <v>0</v>
      </c>
    </row>
    <row r="500" spans="1:13" x14ac:dyDescent="0.25">
      <c r="A500" s="27" t="s">
        <v>2968</v>
      </c>
      <c r="B500" s="28">
        <v>1</v>
      </c>
      <c r="C500" s="28">
        <v>1</v>
      </c>
      <c r="D500" s="15">
        <f t="shared" si="150"/>
        <v>0</v>
      </c>
      <c r="E500" s="28">
        <v>1</v>
      </c>
      <c r="F500" s="15">
        <f t="shared" si="151"/>
        <v>0</v>
      </c>
      <c r="G500" s="28">
        <v>1</v>
      </c>
      <c r="H500" s="15">
        <f t="shared" si="152"/>
        <v>0</v>
      </c>
      <c r="I500" s="28">
        <v>1</v>
      </c>
      <c r="J500" s="15">
        <f t="shared" si="153"/>
        <v>0</v>
      </c>
      <c r="K500" s="28">
        <v>1</v>
      </c>
      <c r="L500" s="15">
        <f t="shared" si="154"/>
        <v>0</v>
      </c>
      <c r="M500" s="30">
        <f t="shared" si="155"/>
        <v>0</v>
      </c>
    </row>
    <row r="501" spans="1:13" x14ac:dyDescent="0.25">
      <c r="A501" s="27" t="s">
        <v>2969</v>
      </c>
      <c r="B501" s="28">
        <v>32</v>
      </c>
      <c r="C501" s="28">
        <v>32</v>
      </c>
      <c r="D501" s="15">
        <f t="shared" si="150"/>
        <v>0</v>
      </c>
      <c r="E501" s="28">
        <v>32</v>
      </c>
      <c r="F501" s="15">
        <f t="shared" si="151"/>
        <v>0</v>
      </c>
      <c r="G501" s="28">
        <v>31</v>
      </c>
      <c r="H501" s="15">
        <f t="shared" si="152"/>
        <v>-3.125E-2</v>
      </c>
      <c r="I501" s="28">
        <v>32</v>
      </c>
      <c r="J501" s="15">
        <f t="shared" si="153"/>
        <v>0</v>
      </c>
      <c r="K501" s="28">
        <v>40</v>
      </c>
      <c r="L501" s="15">
        <f t="shared" si="154"/>
        <v>0.25</v>
      </c>
      <c r="M501" s="30">
        <f t="shared" si="155"/>
        <v>4.3749999999999997E-2</v>
      </c>
    </row>
    <row r="502" spans="1:13" x14ac:dyDescent="0.25">
      <c r="A502" s="27" t="s">
        <v>3114</v>
      </c>
      <c r="B502" s="28">
        <v>33</v>
      </c>
      <c r="C502" s="28">
        <v>34</v>
      </c>
      <c r="D502" s="15">
        <f t="shared" si="150"/>
        <v>3.0303030303030304E-2</v>
      </c>
      <c r="E502" s="28">
        <v>34</v>
      </c>
      <c r="F502" s="15">
        <f t="shared" si="151"/>
        <v>3.0303030303030304E-2</v>
      </c>
      <c r="G502" s="28">
        <v>32</v>
      </c>
      <c r="H502" s="15">
        <f t="shared" si="152"/>
        <v>-3.0303030303030304E-2</v>
      </c>
      <c r="I502" s="28">
        <v>31</v>
      </c>
      <c r="J502" s="15">
        <f t="shared" si="153"/>
        <v>-6.0606060606060608E-2</v>
      </c>
      <c r="K502" s="28">
        <v>33</v>
      </c>
      <c r="L502" s="15">
        <f t="shared" si="154"/>
        <v>0</v>
      </c>
      <c r="M502" s="30">
        <f t="shared" si="155"/>
        <v>-6.0606060606060606E-3</v>
      </c>
    </row>
    <row r="503" spans="1:13" x14ac:dyDescent="0.25">
      <c r="A503" s="27" t="s">
        <v>2970</v>
      </c>
      <c r="B503" s="28">
        <v>6</v>
      </c>
      <c r="C503" s="28">
        <v>5</v>
      </c>
      <c r="D503" s="15">
        <f t="shared" si="150"/>
        <v>-0.16666666666666666</v>
      </c>
      <c r="E503" s="28">
        <v>5</v>
      </c>
      <c r="F503" s="15">
        <f t="shared" si="151"/>
        <v>-0.16666666666666666</v>
      </c>
      <c r="G503" s="28">
        <v>6</v>
      </c>
      <c r="H503" s="15">
        <f t="shared" si="152"/>
        <v>0</v>
      </c>
      <c r="I503" s="28">
        <v>6</v>
      </c>
      <c r="J503" s="15">
        <f t="shared" si="153"/>
        <v>0</v>
      </c>
      <c r="K503" s="28">
        <v>10</v>
      </c>
      <c r="L503" s="15">
        <f t="shared" si="154"/>
        <v>0.66666666666666663</v>
      </c>
      <c r="M503" s="30">
        <f t="shared" si="155"/>
        <v>6.6666666666666666E-2</v>
      </c>
    </row>
    <row r="504" spans="1:13" x14ac:dyDescent="0.25">
      <c r="A504" s="27" t="s">
        <v>3016</v>
      </c>
      <c r="B504" s="28">
        <v>155</v>
      </c>
      <c r="C504" s="28">
        <v>158</v>
      </c>
      <c r="D504" s="15">
        <f t="shared" si="150"/>
        <v>1.935483870967742E-2</v>
      </c>
      <c r="E504" s="28">
        <v>158</v>
      </c>
      <c r="F504" s="15">
        <f t="shared" si="151"/>
        <v>1.935483870967742E-2</v>
      </c>
      <c r="G504" s="28">
        <v>155</v>
      </c>
      <c r="H504" s="15">
        <f t="shared" si="152"/>
        <v>0</v>
      </c>
      <c r="I504" s="28">
        <v>161</v>
      </c>
      <c r="J504" s="15">
        <f t="shared" si="153"/>
        <v>3.870967741935484E-2</v>
      </c>
      <c r="K504" s="28">
        <v>161</v>
      </c>
      <c r="L504" s="15">
        <f t="shared" si="154"/>
        <v>3.870967741935484E-2</v>
      </c>
      <c r="M504" s="30">
        <f t="shared" si="155"/>
        <v>2.3225806451612905E-2</v>
      </c>
    </row>
    <row r="505" spans="1:13" x14ac:dyDescent="0.25">
      <c r="A505" s="27" t="s">
        <v>2971</v>
      </c>
      <c r="B505" s="28">
        <v>127</v>
      </c>
      <c r="C505" s="28">
        <v>127</v>
      </c>
      <c r="D505" s="15">
        <f t="shared" si="150"/>
        <v>0</v>
      </c>
      <c r="E505" s="28">
        <v>130</v>
      </c>
      <c r="F505" s="15">
        <f t="shared" si="151"/>
        <v>2.3622047244094488E-2</v>
      </c>
      <c r="G505" s="28">
        <v>131</v>
      </c>
      <c r="H505" s="15">
        <f t="shared" si="152"/>
        <v>3.1496062992125984E-2</v>
      </c>
      <c r="I505" s="28">
        <v>133</v>
      </c>
      <c r="J505" s="15">
        <f t="shared" si="153"/>
        <v>4.7244094488188976E-2</v>
      </c>
      <c r="K505" s="28">
        <v>135</v>
      </c>
      <c r="L505" s="15">
        <f t="shared" si="154"/>
        <v>6.2992125984251968E-2</v>
      </c>
      <c r="M505" s="30">
        <f t="shared" si="155"/>
        <v>3.3070866141732283E-2</v>
      </c>
    </row>
    <row r="506" spans="1:13" x14ac:dyDescent="0.25">
      <c r="A506" s="27" t="s">
        <v>2972</v>
      </c>
      <c r="B506" s="28">
        <v>1267</v>
      </c>
      <c r="C506" s="28">
        <v>1263</v>
      </c>
      <c r="D506" s="15">
        <f t="shared" si="150"/>
        <v>-3.1570639305445935E-3</v>
      </c>
      <c r="E506" s="28">
        <v>1258</v>
      </c>
      <c r="F506" s="15">
        <f t="shared" si="151"/>
        <v>-7.1033938437253356E-3</v>
      </c>
      <c r="G506" s="28">
        <v>1264</v>
      </c>
      <c r="H506" s="15">
        <f t="shared" si="152"/>
        <v>-2.3677979479084454E-3</v>
      </c>
      <c r="I506" s="28">
        <v>1232</v>
      </c>
      <c r="J506" s="15">
        <f t="shared" si="153"/>
        <v>-2.7624309392265192E-2</v>
      </c>
      <c r="K506" s="28">
        <v>1200</v>
      </c>
      <c r="L506" s="15">
        <f t="shared" si="154"/>
        <v>-5.288082083662194E-2</v>
      </c>
      <c r="M506" s="30">
        <f t="shared" si="155"/>
        <v>-1.8626677190213103E-2</v>
      </c>
    </row>
    <row r="507" spans="1:13" x14ac:dyDescent="0.25">
      <c r="A507" s="27" t="s">
        <v>2973</v>
      </c>
      <c r="B507" s="28">
        <v>303</v>
      </c>
      <c r="C507" s="28">
        <v>297</v>
      </c>
      <c r="D507" s="15">
        <f t="shared" si="150"/>
        <v>-1.9801980198019802E-2</v>
      </c>
      <c r="E507" s="28">
        <v>294</v>
      </c>
      <c r="F507" s="15">
        <f t="shared" si="151"/>
        <v>-2.9702970297029702E-2</v>
      </c>
      <c r="G507" s="28">
        <v>292</v>
      </c>
      <c r="H507" s="15">
        <f t="shared" si="152"/>
        <v>-3.6303630363036306E-2</v>
      </c>
      <c r="I507" s="28">
        <v>285</v>
      </c>
      <c r="J507" s="15">
        <f t="shared" si="153"/>
        <v>-5.9405940594059403E-2</v>
      </c>
      <c r="K507" s="28">
        <v>288</v>
      </c>
      <c r="L507" s="15">
        <f t="shared" si="154"/>
        <v>-4.9504950495049507E-2</v>
      </c>
      <c r="M507" s="30">
        <f t="shared" si="155"/>
        <v>-3.8943894389438946E-2</v>
      </c>
    </row>
    <row r="508" spans="1:13" x14ac:dyDescent="0.25">
      <c r="A508" s="27" t="s">
        <v>2974</v>
      </c>
      <c r="B508" s="28">
        <v>2</v>
      </c>
      <c r="C508" s="28">
        <v>2</v>
      </c>
      <c r="D508" s="15">
        <f t="shared" si="150"/>
        <v>0</v>
      </c>
      <c r="E508" s="28">
        <v>2</v>
      </c>
      <c r="F508" s="15">
        <f t="shared" si="151"/>
        <v>0</v>
      </c>
      <c r="G508" s="28">
        <v>2</v>
      </c>
      <c r="H508" s="15">
        <f t="shared" si="152"/>
        <v>0</v>
      </c>
      <c r="I508" s="28">
        <v>2</v>
      </c>
      <c r="J508" s="15">
        <f t="shared" si="153"/>
        <v>0</v>
      </c>
      <c r="K508" s="28">
        <v>2</v>
      </c>
      <c r="L508" s="15">
        <f t="shared" si="154"/>
        <v>0</v>
      </c>
      <c r="M508" s="30">
        <f t="shared" si="155"/>
        <v>0</v>
      </c>
    </row>
    <row r="509" spans="1:13" x14ac:dyDescent="0.25">
      <c r="A509" s="27" t="s">
        <v>2975</v>
      </c>
      <c r="B509" s="28">
        <v>28</v>
      </c>
      <c r="C509" s="28">
        <v>30</v>
      </c>
      <c r="D509" s="15">
        <f t="shared" si="150"/>
        <v>7.1428571428571425E-2</v>
      </c>
      <c r="E509" s="28">
        <v>30</v>
      </c>
      <c r="F509" s="15">
        <f t="shared" si="151"/>
        <v>7.1428571428571425E-2</v>
      </c>
      <c r="G509" s="28">
        <v>29</v>
      </c>
      <c r="H509" s="15">
        <f t="shared" si="152"/>
        <v>3.5714285714285712E-2</v>
      </c>
      <c r="I509" s="28">
        <v>32</v>
      </c>
      <c r="J509" s="15">
        <f t="shared" si="153"/>
        <v>0.14285714285714285</v>
      </c>
      <c r="K509" s="28">
        <v>36</v>
      </c>
      <c r="L509" s="15">
        <f t="shared" si="154"/>
        <v>0.2857142857142857</v>
      </c>
      <c r="M509" s="30">
        <f t="shared" si="155"/>
        <v>0.12142857142857141</v>
      </c>
    </row>
    <row r="510" spans="1:13" x14ac:dyDescent="0.25">
      <c r="A510" s="27" t="s">
        <v>2976</v>
      </c>
      <c r="B510" s="28">
        <v>278</v>
      </c>
      <c r="C510" s="28">
        <v>274</v>
      </c>
      <c r="D510" s="15">
        <f t="shared" si="150"/>
        <v>-1.4388489208633094E-2</v>
      </c>
      <c r="E510" s="28">
        <v>289</v>
      </c>
      <c r="F510" s="15">
        <f t="shared" si="151"/>
        <v>3.9568345323741004E-2</v>
      </c>
      <c r="G510" s="28">
        <v>340</v>
      </c>
      <c r="H510" s="15">
        <f t="shared" si="152"/>
        <v>0.22302158273381295</v>
      </c>
      <c r="I510" s="28">
        <v>349</v>
      </c>
      <c r="J510" s="15">
        <f t="shared" si="153"/>
        <v>0.25539568345323743</v>
      </c>
      <c r="K510" s="28">
        <v>383</v>
      </c>
      <c r="L510" s="15">
        <f t="shared" si="154"/>
        <v>0.37769784172661869</v>
      </c>
      <c r="M510" s="30">
        <f t="shared" si="155"/>
        <v>0.17625899280575538</v>
      </c>
    </row>
    <row r="511" spans="1:13" x14ac:dyDescent="0.25">
      <c r="A511" s="27" t="s">
        <v>2977</v>
      </c>
      <c r="B511" s="28">
        <v>336</v>
      </c>
      <c r="C511" s="28">
        <v>337</v>
      </c>
      <c r="D511" s="15">
        <f t="shared" si="150"/>
        <v>2.976190476190476E-3</v>
      </c>
      <c r="E511" s="28">
        <v>334</v>
      </c>
      <c r="F511" s="15">
        <f t="shared" si="151"/>
        <v>-5.9523809523809521E-3</v>
      </c>
      <c r="G511" s="28">
        <v>333</v>
      </c>
      <c r="H511" s="15">
        <f t="shared" si="152"/>
        <v>-8.9285714285714281E-3</v>
      </c>
      <c r="I511" s="28">
        <v>305</v>
      </c>
      <c r="J511" s="15">
        <f t="shared" si="153"/>
        <v>-9.2261904761904767E-2</v>
      </c>
      <c r="K511" s="28">
        <v>331</v>
      </c>
      <c r="L511" s="15">
        <f t="shared" si="154"/>
        <v>-1.488095238095238E-2</v>
      </c>
      <c r="M511" s="30">
        <f t="shared" si="155"/>
        <v>-2.3809523809523812E-2</v>
      </c>
    </row>
    <row r="512" spans="1:13" x14ac:dyDescent="0.25">
      <c r="A512" s="27" t="s">
        <v>2978</v>
      </c>
      <c r="B512" s="28">
        <v>26</v>
      </c>
      <c r="C512" s="28">
        <v>25</v>
      </c>
      <c r="D512" s="15">
        <f t="shared" si="150"/>
        <v>-3.8461538461538464E-2</v>
      </c>
      <c r="E512" s="28">
        <v>26</v>
      </c>
      <c r="F512" s="15">
        <f t="shared" si="151"/>
        <v>0</v>
      </c>
      <c r="G512" s="28">
        <v>27</v>
      </c>
      <c r="H512" s="15">
        <f t="shared" si="152"/>
        <v>3.8461538461538464E-2</v>
      </c>
      <c r="I512" s="28">
        <v>26</v>
      </c>
      <c r="J512" s="15">
        <f t="shared" si="153"/>
        <v>0</v>
      </c>
      <c r="K512" s="28">
        <v>30</v>
      </c>
      <c r="L512" s="15">
        <f t="shared" si="154"/>
        <v>0.15384615384615385</v>
      </c>
      <c r="M512" s="30">
        <f t="shared" si="155"/>
        <v>3.0769230769230771E-2</v>
      </c>
    </row>
    <row r="513" spans="1:13" x14ac:dyDescent="0.25">
      <c r="A513" s="27" t="s">
        <v>2979</v>
      </c>
      <c r="B513" s="28">
        <v>6</v>
      </c>
      <c r="C513" s="28">
        <v>6</v>
      </c>
      <c r="D513" s="15">
        <f t="shared" si="150"/>
        <v>0</v>
      </c>
      <c r="E513" s="28">
        <v>5</v>
      </c>
      <c r="F513" s="15">
        <f t="shared" si="151"/>
        <v>-0.16666666666666666</v>
      </c>
      <c r="G513" s="28">
        <v>5</v>
      </c>
      <c r="H513" s="15">
        <f t="shared" si="152"/>
        <v>-0.16666666666666666</v>
      </c>
      <c r="I513" s="28">
        <v>7</v>
      </c>
      <c r="J513" s="15">
        <f t="shared" si="153"/>
        <v>0.16666666666666666</v>
      </c>
      <c r="K513" s="28">
        <v>6</v>
      </c>
      <c r="L513" s="15">
        <f t="shared" si="154"/>
        <v>0</v>
      </c>
      <c r="M513" s="30">
        <f t="shared" si="155"/>
        <v>-3.3333333333333333E-2</v>
      </c>
    </row>
    <row r="514" spans="1:13" x14ac:dyDescent="0.25">
      <c r="A514" s="27" t="s">
        <v>2980</v>
      </c>
      <c r="B514" s="28">
        <v>29</v>
      </c>
      <c r="C514" s="28">
        <v>30</v>
      </c>
      <c r="D514" s="15">
        <f t="shared" si="150"/>
        <v>3.4482758620689655E-2</v>
      </c>
      <c r="E514" s="28">
        <v>30</v>
      </c>
      <c r="F514" s="15">
        <f t="shared" si="151"/>
        <v>3.4482758620689655E-2</v>
      </c>
      <c r="G514" s="28">
        <v>28</v>
      </c>
      <c r="H514" s="15">
        <f t="shared" si="152"/>
        <v>-3.4482758620689655E-2</v>
      </c>
      <c r="I514" s="28">
        <v>25</v>
      </c>
      <c r="J514" s="15">
        <f t="shared" si="153"/>
        <v>-0.13793103448275862</v>
      </c>
      <c r="K514" s="28">
        <v>30</v>
      </c>
      <c r="L514" s="15">
        <f t="shared" si="154"/>
        <v>3.4482758620689655E-2</v>
      </c>
      <c r="M514" s="30">
        <f t="shared" si="155"/>
        <v>-1.3793103448275862E-2</v>
      </c>
    </row>
    <row r="515" spans="1:13" x14ac:dyDescent="0.25">
      <c r="A515" s="27" t="s">
        <v>2981</v>
      </c>
      <c r="B515" s="28">
        <v>8</v>
      </c>
      <c r="C515" s="28">
        <v>8</v>
      </c>
      <c r="D515" s="15">
        <f t="shared" si="150"/>
        <v>0</v>
      </c>
      <c r="E515" s="28">
        <v>8</v>
      </c>
      <c r="F515" s="15">
        <f t="shared" si="151"/>
        <v>0</v>
      </c>
      <c r="G515" s="28">
        <v>8</v>
      </c>
      <c r="H515" s="15">
        <f t="shared" si="152"/>
        <v>0</v>
      </c>
      <c r="I515" s="28">
        <v>8</v>
      </c>
      <c r="J515" s="15">
        <f t="shared" si="153"/>
        <v>0</v>
      </c>
      <c r="K515" s="28">
        <v>9</v>
      </c>
      <c r="L515" s="15">
        <f t="shared" si="154"/>
        <v>0.125</v>
      </c>
      <c r="M515" s="30">
        <f t="shared" si="155"/>
        <v>2.5000000000000001E-2</v>
      </c>
    </row>
    <row r="516" spans="1:13" x14ac:dyDescent="0.25">
      <c r="A516" s="27" t="s">
        <v>2982</v>
      </c>
      <c r="B516" s="28">
        <v>14</v>
      </c>
      <c r="C516" s="28">
        <v>16</v>
      </c>
      <c r="D516" s="15">
        <f t="shared" si="150"/>
        <v>0.14285714285714285</v>
      </c>
      <c r="E516" s="28">
        <v>16</v>
      </c>
      <c r="F516" s="15">
        <f t="shared" si="151"/>
        <v>0.14285714285714285</v>
      </c>
      <c r="G516" s="28">
        <v>18</v>
      </c>
      <c r="H516" s="15">
        <f t="shared" si="152"/>
        <v>0.2857142857142857</v>
      </c>
      <c r="I516" s="28">
        <v>19</v>
      </c>
      <c r="J516" s="15">
        <f t="shared" si="153"/>
        <v>0.35714285714285715</v>
      </c>
      <c r="K516" s="28">
        <v>23</v>
      </c>
      <c r="L516" s="15">
        <f t="shared" si="154"/>
        <v>0.6428571428571429</v>
      </c>
      <c r="M516" s="30">
        <f t="shared" si="155"/>
        <v>0.31428571428571433</v>
      </c>
    </row>
    <row r="517" spans="1:13" x14ac:dyDescent="0.25">
      <c r="A517" s="27" t="s">
        <v>2983</v>
      </c>
      <c r="B517" s="28">
        <v>1</v>
      </c>
      <c r="C517" s="28">
        <v>1</v>
      </c>
      <c r="D517" s="15">
        <f t="shared" ref="D517:D548" si="156">(C517-B517)/B517</f>
        <v>0</v>
      </c>
      <c r="E517" s="28">
        <v>1</v>
      </c>
      <c r="F517" s="15">
        <f t="shared" ref="F517:F548" si="157">(E517-B517)/B517</f>
        <v>0</v>
      </c>
      <c r="G517" s="29"/>
      <c r="H517" s="15">
        <f t="shared" ref="H517:H548" si="158">(G517-B517)/B517</f>
        <v>-1</v>
      </c>
      <c r="I517" s="29"/>
      <c r="J517" s="15">
        <f t="shared" ref="J517:J548" si="159">(I517-B517)/B517</f>
        <v>-1</v>
      </c>
      <c r="K517" s="29"/>
      <c r="L517" s="15">
        <f t="shared" ref="L517:L548" si="160">(K517-B517)/B517</f>
        <v>-1</v>
      </c>
      <c r="M517" s="30">
        <f t="shared" ref="M517:M548" si="161">AVERAGE(D517,F517,H517,J517,L517)</f>
        <v>-0.6</v>
      </c>
    </row>
    <row r="518" spans="1:13" x14ac:dyDescent="0.25">
      <c r="A518" s="27" t="s">
        <v>2984</v>
      </c>
      <c r="B518" s="28">
        <v>15</v>
      </c>
      <c r="C518" s="28">
        <v>15</v>
      </c>
      <c r="D518" s="15">
        <f t="shared" si="156"/>
        <v>0</v>
      </c>
      <c r="E518" s="28">
        <v>14</v>
      </c>
      <c r="F518" s="15">
        <f t="shared" si="157"/>
        <v>-6.6666666666666666E-2</v>
      </c>
      <c r="G518" s="28">
        <v>13</v>
      </c>
      <c r="H518" s="15">
        <f t="shared" si="158"/>
        <v>-0.13333333333333333</v>
      </c>
      <c r="I518" s="28">
        <v>13</v>
      </c>
      <c r="J518" s="15">
        <f t="shared" si="159"/>
        <v>-0.13333333333333333</v>
      </c>
      <c r="K518" s="28">
        <v>12</v>
      </c>
      <c r="L518" s="15">
        <f t="shared" si="160"/>
        <v>-0.2</v>
      </c>
      <c r="M518" s="30">
        <f t="shared" si="161"/>
        <v>-0.10666666666666669</v>
      </c>
    </row>
    <row r="519" spans="1:13" x14ac:dyDescent="0.25">
      <c r="A519" s="27" t="s">
        <v>2985</v>
      </c>
      <c r="B519" s="28">
        <v>10</v>
      </c>
      <c r="C519" s="28">
        <v>9</v>
      </c>
      <c r="D519" s="15">
        <f t="shared" si="156"/>
        <v>-0.1</v>
      </c>
      <c r="E519" s="28">
        <v>10</v>
      </c>
      <c r="F519" s="15">
        <f t="shared" si="157"/>
        <v>0</v>
      </c>
      <c r="G519" s="28">
        <v>8</v>
      </c>
      <c r="H519" s="15">
        <f t="shared" si="158"/>
        <v>-0.2</v>
      </c>
      <c r="I519" s="28">
        <v>8</v>
      </c>
      <c r="J519" s="15">
        <f t="shared" si="159"/>
        <v>-0.2</v>
      </c>
      <c r="K519" s="28">
        <v>7</v>
      </c>
      <c r="L519" s="15">
        <f t="shared" si="160"/>
        <v>-0.3</v>
      </c>
      <c r="M519" s="30">
        <f t="shared" si="161"/>
        <v>-0.16</v>
      </c>
    </row>
    <row r="520" spans="1:13" x14ac:dyDescent="0.25">
      <c r="A520" s="27" t="s">
        <v>2986</v>
      </c>
      <c r="B520" s="28">
        <v>35</v>
      </c>
      <c r="C520" s="28">
        <v>39</v>
      </c>
      <c r="D520" s="15">
        <f t="shared" si="156"/>
        <v>0.11428571428571428</v>
      </c>
      <c r="E520" s="28">
        <v>39</v>
      </c>
      <c r="F520" s="15">
        <f t="shared" si="157"/>
        <v>0.11428571428571428</v>
      </c>
      <c r="G520" s="28">
        <v>39</v>
      </c>
      <c r="H520" s="15">
        <f t="shared" si="158"/>
        <v>0.11428571428571428</v>
      </c>
      <c r="I520" s="28">
        <v>40</v>
      </c>
      <c r="J520" s="15">
        <f t="shared" si="159"/>
        <v>0.14285714285714285</v>
      </c>
      <c r="K520" s="28">
        <v>42</v>
      </c>
      <c r="L520" s="15">
        <f t="shared" si="160"/>
        <v>0.2</v>
      </c>
      <c r="M520" s="30">
        <f t="shared" si="161"/>
        <v>0.13714285714285715</v>
      </c>
    </row>
    <row r="521" spans="1:13" x14ac:dyDescent="0.25">
      <c r="A521" s="27" t="s">
        <v>2987</v>
      </c>
      <c r="B521" s="28">
        <v>3</v>
      </c>
      <c r="C521" s="28">
        <v>3</v>
      </c>
      <c r="D521" s="15">
        <f t="shared" si="156"/>
        <v>0</v>
      </c>
      <c r="E521" s="28">
        <v>3</v>
      </c>
      <c r="F521" s="15">
        <f t="shared" si="157"/>
        <v>0</v>
      </c>
      <c r="G521" s="28">
        <v>2</v>
      </c>
      <c r="H521" s="15">
        <f t="shared" si="158"/>
        <v>-0.33333333333333331</v>
      </c>
      <c r="I521" s="28">
        <v>3</v>
      </c>
      <c r="J521" s="15">
        <f t="shared" si="159"/>
        <v>0</v>
      </c>
      <c r="K521" s="28">
        <v>2</v>
      </c>
      <c r="L521" s="15">
        <f t="shared" si="160"/>
        <v>-0.33333333333333331</v>
      </c>
      <c r="M521" s="30">
        <f t="shared" si="161"/>
        <v>-0.13333333333333333</v>
      </c>
    </row>
    <row r="522" spans="1:13" x14ac:dyDescent="0.25">
      <c r="A522" s="27" t="s">
        <v>2988</v>
      </c>
      <c r="B522" s="28">
        <v>6</v>
      </c>
      <c r="C522" s="28">
        <v>6</v>
      </c>
      <c r="D522" s="15">
        <f t="shared" si="156"/>
        <v>0</v>
      </c>
      <c r="E522" s="28">
        <v>6</v>
      </c>
      <c r="F522" s="15">
        <f t="shared" si="157"/>
        <v>0</v>
      </c>
      <c r="G522" s="28">
        <v>6</v>
      </c>
      <c r="H522" s="15">
        <f t="shared" si="158"/>
        <v>0</v>
      </c>
      <c r="I522" s="28">
        <v>6</v>
      </c>
      <c r="J522" s="15">
        <f t="shared" si="159"/>
        <v>0</v>
      </c>
      <c r="K522" s="28">
        <v>14</v>
      </c>
      <c r="L522" s="15">
        <f t="shared" si="160"/>
        <v>1.3333333333333333</v>
      </c>
      <c r="M522" s="30">
        <f t="shared" si="161"/>
        <v>0.26666666666666666</v>
      </c>
    </row>
    <row r="523" spans="1:13" x14ac:dyDescent="0.25">
      <c r="A523" s="27" t="s">
        <v>2989</v>
      </c>
      <c r="B523" s="28">
        <v>54</v>
      </c>
      <c r="C523" s="28">
        <v>58</v>
      </c>
      <c r="D523" s="15">
        <f t="shared" si="156"/>
        <v>7.407407407407407E-2</v>
      </c>
      <c r="E523" s="28">
        <v>60</v>
      </c>
      <c r="F523" s="15">
        <f t="shared" si="157"/>
        <v>0.1111111111111111</v>
      </c>
      <c r="G523" s="28">
        <v>73</v>
      </c>
      <c r="H523" s="15">
        <f t="shared" si="158"/>
        <v>0.35185185185185186</v>
      </c>
      <c r="I523" s="28">
        <v>76</v>
      </c>
      <c r="J523" s="15">
        <f t="shared" si="159"/>
        <v>0.40740740740740738</v>
      </c>
      <c r="K523" s="28">
        <v>71</v>
      </c>
      <c r="L523" s="15">
        <f t="shared" si="160"/>
        <v>0.31481481481481483</v>
      </c>
      <c r="M523" s="30">
        <f t="shared" si="161"/>
        <v>0.25185185185185188</v>
      </c>
    </row>
    <row r="524" spans="1:13" x14ac:dyDescent="0.25">
      <c r="A524" s="27" t="s">
        <v>2990</v>
      </c>
      <c r="B524" s="28">
        <v>36</v>
      </c>
      <c r="C524" s="28">
        <v>37</v>
      </c>
      <c r="D524" s="15">
        <f t="shared" si="156"/>
        <v>2.7777777777777776E-2</v>
      </c>
      <c r="E524" s="28">
        <v>38</v>
      </c>
      <c r="F524" s="15">
        <f t="shared" si="157"/>
        <v>5.5555555555555552E-2</v>
      </c>
      <c r="G524" s="28">
        <v>31</v>
      </c>
      <c r="H524" s="15">
        <f t="shared" si="158"/>
        <v>-0.1388888888888889</v>
      </c>
      <c r="I524" s="28">
        <v>36</v>
      </c>
      <c r="J524" s="15">
        <f t="shared" si="159"/>
        <v>0</v>
      </c>
      <c r="K524" s="28">
        <v>30</v>
      </c>
      <c r="L524" s="15">
        <f t="shared" si="160"/>
        <v>-0.16666666666666666</v>
      </c>
      <c r="M524" s="30">
        <f t="shared" si="161"/>
        <v>-4.4444444444444439E-2</v>
      </c>
    </row>
    <row r="525" spans="1:13" x14ac:dyDescent="0.25">
      <c r="A525" s="27" t="s">
        <v>2991</v>
      </c>
      <c r="B525" s="28">
        <v>21</v>
      </c>
      <c r="C525" s="28">
        <v>20</v>
      </c>
      <c r="D525" s="15">
        <f t="shared" si="156"/>
        <v>-4.7619047619047616E-2</v>
      </c>
      <c r="E525" s="28">
        <v>22</v>
      </c>
      <c r="F525" s="15">
        <f t="shared" si="157"/>
        <v>4.7619047619047616E-2</v>
      </c>
      <c r="G525" s="28">
        <v>23</v>
      </c>
      <c r="H525" s="15">
        <f t="shared" si="158"/>
        <v>9.5238095238095233E-2</v>
      </c>
      <c r="I525" s="28">
        <v>21</v>
      </c>
      <c r="J525" s="15">
        <f t="shared" si="159"/>
        <v>0</v>
      </c>
      <c r="K525" s="28">
        <v>23</v>
      </c>
      <c r="L525" s="15">
        <f t="shared" si="160"/>
        <v>9.5238095238095233E-2</v>
      </c>
      <c r="M525" s="30">
        <f t="shared" si="161"/>
        <v>3.8095238095238092E-2</v>
      </c>
    </row>
    <row r="526" spans="1:13" x14ac:dyDescent="0.25">
      <c r="A526" s="27" t="s">
        <v>2992</v>
      </c>
      <c r="B526" s="28">
        <v>41</v>
      </c>
      <c r="C526" s="28">
        <v>41</v>
      </c>
      <c r="D526" s="15">
        <f t="shared" si="156"/>
        <v>0</v>
      </c>
      <c r="E526" s="28">
        <v>44</v>
      </c>
      <c r="F526" s="15">
        <f t="shared" si="157"/>
        <v>7.3170731707317069E-2</v>
      </c>
      <c r="G526" s="28">
        <v>46</v>
      </c>
      <c r="H526" s="15">
        <f t="shared" si="158"/>
        <v>0.12195121951219512</v>
      </c>
      <c r="I526" s="28">
        <v>45</v>
      </c>
      <c r="J526" s="15">
        <f t="shared" si="159"/>
        <v>9.7560975609756101E-2</v>
      </c>
      <c r="K526" s="28">
        <v>47</v>
      </c>
      <c r="L526" s="15">
        <f t="shared" si="160"/>
        <v>0.14634146341463414</v>
      </c>
      <c r="M526" s="30">
        <f t="shared" si="161"/>
        <v>8.7804878048780496E-2</v>
      </c>
    </row>
    <row r="527" spans="1:13" x14ac:dyDescent="0.25">
      <c r="A527" s="27" t="s">
        <v>2993</v>
      </c>
      <c r="B527" s="28">
        <v>2323</v>
      </c>
      <c r="C527" s="28">
        <v>2361</v>
      </c>
      <c r="D527" s="15">
        <f t="shared" si="156"/>
        <v>1.6358157554885924E-2</v>
      </c>
      <c r="E527" s="28">
        <v>2387</v>
      </c>
      <c r="F527" s="15">
        <f t="shared" si="157"/>
        <v>2.7550581145071029E-2</v>
      </c>
      <c r="G527" s="28">
        <v>2418</v>
      </c>
      <c r="H527" s="15">
        <f t="shared" si="158"/>
        <v>4.0895393887214811E-2</v>
      </c>
      <c r="I527" s="28">
        <v>2481</v>
      </c>
      <c r="J527" s="15">
        <f t="shared" si="159"/>
        <v>6.8015497201894107E-2</v>
      </c>
      <c r="K527" s="28">
        <v>2779</v>
      </c>
      <c r="L527" s="15">
        <f t="shared" si="160"/>
        <v>0.19629789065863107</v>
      </c>
      <c r="M527" s="30">
        <f t="shared" si="161"/>
        <v>6.9823504089539384E-2</v>
      </c>
    </row>
    <row r="528" spans="1:13" x14ac:dyDescent="0.25">
      <c r="A528" s="27" t="s">
        <v>2994</v>
      </c>
      <c r="B528" s="28">
        <v>72</v>
      </c>
      <c r="C528" s="28">
        <v>71</v>
      </c>
      <c r="D528" s="15">
        <f t="shared" si="156"/>
        <v>-1.3888888888888888E-2</v>
      </c>
      <c r="E528" s="28">
        <v>70</v>
      </c>
      <c r="F528" s="15">
        <f t="shared" si="157"/>
        <v>-2.7777777777777776E-2</v>
      </c>
      <c r="G528" s="28">
        <v>76</v>
      </c>
      <c r="H528" s="15">
        <f t="shared" si="158"/>
        <v>5.5555555555555552E-2</v>
      </c>
      <c r="I528" s="28">
        <v>69</v>
      </c>
      <c r="J528" s="15">
        <f t="shared" si="159"/>
        <v>-4.1666666666666664E-2</v>
      </c>
      <c r="K528" s="28">
        <v>81</v>
      </c>
      <c r="L528" s="15">
        <f t="shared" si="160"/>
        <v>0.125</v>
      </c>
      <c r="M528" s="30">
        <f t="shared" si="161"/>
        <v>1.9444444444444445E-2</v>
      </c>
    </row>
    <row r="529" spans="1:13" x14ac:dyDescent="0.25">
      <c r="A529" s="27" t="s">
        <v>2995</v>
      </c>
      <c r="B529" s="28">
        <v>462</v>
      </c>
      <c r="C529" s="28">
        <v>462</v>
      </c>
      <c r="D529" s="15">
        <f t="shared" si="156"/>
        <v>0</v>
      </c>
      <c r="E529" s="28">
        <v>467</v>
      </c>
      <c r="F529" s="15">
        <f t="shared" si="157"/>
        <v>1.0822510822510822E-2</v>
      </c>
      <c r="G529" s="28">
        <v>472</v>
      </c>
      <c r="H529" s="15">
        <f t="shared" si="158"/>
        <v>2.1645021645021644E-2</v>
      </c>
      <c r="I529" s="28">
        <v>474</v>
      </c>
      <c r="J529" s="15">
        <f t="shared" si="159"/>
        <v>2.5974025974025976E-2</v>
      </c>
      <c r="K529" s="28">
        <v>489</v>
      </c>
      <c r="L529" s="15">
        <f t="shared" si="160"/>
        <v>5.844155844155844E-2</v>
      </c>
      <c r="M529" s="30">
        <f t="shared" si="161"/>
        <v>2.3376623376623377E-2</v>
      </c>
    </row>
    <row r="530" spans="1:13" x14ac:dyDescent="0.25">
      <c r="A530" s="27" t="s">
        <v>2996</v>
      </c>
      <c r="B530" s="28">
        <v>132</v>
      </c>
      <c r="C530" s="28">
        <v>130</v>
      </c>
      <c r="D530" s="15">
        <f t="shared" si="156"/>
        <v>-1.5151515151515152E-2</v>
      </c>
      <c r="E530" s="28">
        <v>124</v>
      </c>
      <c r="F530" s="15">
        <f t="shared" si="157"/>
        <v>-6.0606060606060608E-2</v>
      </c>
      <c r="G530" s="28">
        <v>130</v>
      </c>
      <c r="H530" s="15">
        <f t="shared" si="158"/>
        <v>-1.5151515151515152E-2</v>
      </c>
      <c r="I530" s="28">
        <v>121</v>
      </c>
      <c r="J530" s="15">
        <f t="shared" si="159"/>
        <v>-8.3333333333333329E-2</v>
      </c>
      <c r="K530" s="28">
        <v>120</v>
      </c>
      <c r="L530" s="15">
        <f t="shared" si="160"/>
        <v>-9.0909090909090912E-2</v>
      </c>
      <c r="M530" s="30">
        <f t="shared" si="161"/>
        <v>-5.3030303030303025E-2</v>
      </c>
    </row>
    <row r="531" spans="1:13" x14ac:dyDescent="0.25">
      <c r="A531" s="27" t="s">
        <v>2997</v>
      </c>
      <c r="B531" s="28">
        <v>15</v>
      </c>
      <c r="C531" s="28">
        <v>15</v>
      </c>
      <c r="D531" s="15">
        <f t="shared" si="156"/>
        <v>0</v>
      </c>
      <c r="E531" s="28">
        <v>16</v>
      </c>
      <c r="F531" s="15">
        <f t="shared" si="157"/>
        <v>6.6666666666666666E-2</v>
      </c>
      <c r="G531" s="28">
        <v>18</v>
      </c>
      <c r="H531" s="15">
        <f t="shared" si="158"/>
        <v>0.2</v>
      </c>
      <c r="I531" s="28">
        <v>17</v>
      </c>
      <c r="J531" s="15">
        <f t="shared" si="159"/>
        <v>0.13333333333333333</v>
      </c>
      <c r="K531" s="28">
        <v>19</v>
      </c>
      <c r="L531" s="15">
        <f t="shared" si="160"/>
        <v>0.26666666666666666</v>
      </c>
      <c r="M531" s="30">
        <f t="shared" si="161"/>
        <v>0.13333333333333336</v>
      </c>
    </row>
    <row r="532" spans="1:13" x14ac:dyDescent="0.25">
      <c r="A532" s="27" t="s">
        <v>2998</v>
      </c>
      <c r="B532" s="28">
        <v>5</v>
      </c>
      <c r="C532" s="28">
        <v>5</v>
      </c>
      <c r="D532" s="15">
        <f t="shared" si="156"/>
        <v>0</v>
      </c>
      <c r="E532" s="28">
        <v>5</v>
      </c>
      <c r="F532" s="15">
        <f t="shared" si="157"/>
        <v>0</v>
      </c>
      <c r="G532" s="28">
        <v>4</v>
      </c>
      <c r="H532" s="15">
        <f t="shared" si="158"/>
        <v>-0.2</v>
      </c>
      <c r="I532" s="28">
        <v>4</v>
      </c>
      <c r="J532" s="15">
        <f t="shared" si="159"/>
        <v>-0.2</v>
      </c>
      <c r="K532" s="28">
        <v>3</v>
      </c>
      <c r="L532" s="15">
        <f t="shared" si="160"/>
        <v>-0.4</v>
      </c>
      <c r="M532" s="30">
        <f t="shared" si="161"/>
        <v>-0.16</v>
      </c>
    </row>
    <row r="533" spans="1:13" x14ac:dyDescent="0.25">
      <c r="A533" s="27" t="s">
        <v>2999</v>
      </c>
      <c r="B533" s="28">
        <v>477</v>
      </c>
      <c r="C533" s="28">
        <v>502</v>
      </c>
      <c r="D533" s="15">
        <f t="shared" si="156"/>
        <v>5.2410901467505239E-2</v>
      </c>
      <c r="E533" s="28">
        <v>480</v>
      </c>
      <c r="F533" s="15">
        <f t="shared" si="157"/>
        <v>6.2893081761006293E-3</v>
      </c>
      <c r="G533" s="28">
        <v>485</v>
      </c>
      <c r="H533" s="15">
        <f t="shared" si="158"/>
        <v>1.6771488469601678E-2</v>
      </c>
      <c r="I533" s="28">
        <v>487</v>
      </c>
      <c r="J533" s="15">
        <f t="shared" si="159"/>
        <v>2.0964360587002098E-2</v>
      </c>
      <c r="K533" s="28">
        <v>496</v>
      </c>
      <c r="L533" s="15">
        <f t="shared" si="160"/>
        <v>3.9832285115303984E-2</v>
      </c>
      <c r="M533" s="30">
        <f t="shared" si="161"/>
        <v>2.7253668763102722E-2</v>
      </c>
    </row>
    <row r="534" spans="1:13" x14ac:dyDescent="0.25">
      <c r="A534" s="27" t="s">
        <v>3000</v>
      </c>
      <c r="B534" s="28">
        <v>92</v>
      </c>
      <c r="C534" s="28">
        <v>91</v>
      </c>
      <c r="D534" s="15">
        <f t="shared" si="156"/>
        <v>-1.0869565217391304E-2</v>
      </c>
      <c r="E534" s="28">
        <v>92</v>
      </c>
      <c r="F534" s="15">
        <f t="shared" si="157"/>
        <v>0</v>
      </c>
      <c r="G534" s="28">
        <v>95</v>
      </c>
      <c r="H534" s="15">
        <f t="shared" si="158"/>
        <v>3.2608695652173912E-2</v>
      </c>
      <c r="I534" s="28">
        <v>97</v>
      </c>
      <c r="J534" s="15">
        <f t="shared" si="159"/>
        <v>5.434782608695652E-2</v>
      </c>
      <c r="K534" s="28">
        <v>112</v>
      </c>
      <c r="L534" s="15">
        <f t="shared" si="160"/>
        <v>0.21739130434782608</v>
      </c>
      <c r="M534" s="30">
        <f t="shared" si="161"/>
        <v>5.8695652173913038E-2</v>
      </c>
    </row>
    <row r="535" spans="1:13" x14ac:dyDescent="0.25">
      <c r="A535" s="27" t="s">
        <v>3001</v>
      </c>
      <c r="B535" s="28">
        <v>3</v>
      </c>
      <c r="C535" s="28">
        <v>3</v>
      </c>
      <c r="D535" s="15">
        <f t="shared" si="156"/>
        <v>0</v>
      </c>
      <c r="E535" s="28">
        <v>3</v>
      </c>
      <c r="F535" s="15">
        <f t="shared" si="157"/>
        <v>0</v>
      </c>
      <c r="G535" s="28">
        <v>3</v>
      </c>
      <c r="H535" s="15">
        <f t="shared" si="158"/>
        <v>0</v>
      </c>
      <c r="I535" s="28">
        <v>3</v>
      </c>
      <c r="J535" s="15">
        <f t="shared" si="159"/>
        <v>0</v>
      </c>
      <c r="K535" s="28">
        <v>3</v>
      </c>
      <c r="L535" s="15">
        <f t="shared" si="160"/>
        <v>0</v>
      </c>
      <c r="M535" s="30">
        <f t="shared" si="161"/>
        <v>0</v>
      </c>
    </row>
    <row r="536" spans="1:13" x14ac:dyDescent="0.25">
      <c r="A536" s="27" t="s">
        <v>3002</v>
      </c>
      <c r="B536" s="28">
        <v>20</v>
      </c>
      <c r="C536" s="28">
        <v>20</v>
      </c>
      <c r="D536" s="15">
        <f t="shared" si="156"/>
        <v>0</v>
      </c>
      <c r="E536" s="28">
        <v>20</v>
      </c>
      <c r="F536" s="15">
        <f t="shared" si="157"/>
        <v>0</v>
      </c>
      <c r="G536" s="28">
        <v>22</v>
      </c>
      <c r="H536" s="15">
        <f t="shared" si="158"/>
        <v>0.1</v>
      </c>
      <c r="I536" s="28">
        <v>24</v>
      </c>
      <c r="J536" s="15">
        <f t="shared" si="159"/>
        <v>0.2</v>
      </c>
      <c r="K536" s="28">
        <v>26</v>
      </c>
      <c r="L536" s="15">
        <f t="shared" si="160"/>
        <v>0.3</v>
      </c>
      <c r="M536" s="30">
        <f t="shared" si="161"/>
        <v>0.12000000000000002</v>
      </c>
    </row>
    <row r="537" spans="1:13" x14ac:dyDescent="0.25">
      <c r="A537" s="27" t="s">
        <v>3003</v>
      </c>
      <c r="B537" s="28">
        <v>3</v>
      </c>
      <c r="C537" s="28">
        <v>3</v>
      </c>
      <c r="D537" s="15">
        <f t="shared" si="156"/>
        <v>0</v>
      </c>
      <c r="E537" s="28">
        <v>3</v>
      </c>
      <c r="F537" s="15">
        <f t="shared" si="157"/>
        <v>0</v>
      </c>
      <c r="G537" s="28">
        <v>3</v>
      </c>
      <c r="H537" s="15">
        <f t="shared" si="158"/>
        <v>0</v>
      </c>
      <c r="I537" s="28">
        <v>3</v>
      </c>
      <c r="J537" s="15">
        <f t="shared" si="159"/>
        <v>0</v>
      </c>
      <c r="K537" s="28">
        <v>3</v>
      </c>
      <c r="L537" s="15">
        <f t="shared" si="160"/>
        <v>0</v>
      </c>
      <c r="M537" s="30">
        <f t="shared" si="161"/>
        <v>0</v>
      </c>
    </row>
    <row r="538" spans="1:13" x14ac:dyDescent="0.25">
      <c r="A538" s="27" t="s">
        <v>3004</v>
      </c>
      <c r="B538" s="28">
        <v>2680</v>
      </c>
      <c r="C538" s="28">
        <v>2682</v>
      </c>
      <c r="D538" s="15">
        <f t="shared" si="156"/>
        <v>7.4626865671641792E-4</v>
      </c>
      <c r="E538" s="28">
        <v>2692</v>
      </c>
      <c r="F538" s="15">
        <f t="shared" si="157"/>
        <v>4.4776119402985077E-3</v>
      </c>
      <c r="G538" s="28">
        <v>2701</v>
      </c>
      <c r="H538" s="15">
        <f t="shared" si="158"/>
        <v>7.8358208955223874E-3</v>
      </c>
      <c r="I538" s="28">
        <v>2685</v>
      </c>
      <c r="J538" s="15">
        <f t="shared" si="159"/>
        <v>1.8656716417910447E-3</v>
      </c>
      <c r="K538" s="28">
        <v>2684</v>
      </c>
      <c r="L538" s="15">
        <f t="shared" si="160"/>
        <v>1.4925373134328358E-3</v>
      </c>
      <c r="M538" s="30">
        <f t="shared" si="161"/>
        <v>3.2835820895522386E-3</v>
      </c>
    </row>
    <row r="539" spans="1:13" x14ac:dyDescent="0.25">
      <c r="A539" s="27" t="s">
        <v>3005</v>
      </c>
      <c r="B539" s="28">
        <v>8</v>
      </c>
      <c r="C539" s="28">
        <v>8</v>
      </c>
      <c r="D539" s="15">
        <f t="shared" si="156"/>
        <v>0</v>
      </c>
      <c r="E539" s="28">
        <v>7</v>
      </c>
      <c r="F539" s="15">
        <f t="shared" si="157"/>
        <v>-0.125</v>
      </c>
      <c r="G539" s="28">
        <v>7</v>
      </c>
      <c r="H539" s="15">
        <f t="shared" si="158"/>
        <v>-0.125</v>
      </c>
      <c r="I539" s="28">
        <v>6</v>
      </c>
      <c r="J539" s="15">
        <f t="shared" si="159"/>
        <v>-0.25</v>
      </c>
      <c r="K539" s="28">
        <v>6</v>
      </c>
      <c r="L539" s="15">
        <f t="shared" si="160"/>
        <v>-0.25</v>
      </c>
      <c r="M539" s="30">
        <f t="shared" si="161"/>
        <v>-0.15</v>
      </c>
    </row>
    <row r="540" spans="1:13" x14ac:dyDescent="0.25">
      <c r="A540" s="27" t="s">
        <v>3006</v>
      </c>
      <c r="B540" s="29"/>
      <c r="C540" s="29"/>
      <c r="D540" s="15"/>
      <c r="E540" s="29"/>
      <c r="F540" s="15"/>
      <c r="G540" s="28">
        <v>1</v>
      </c>
      <c r="H540" s="15"/>
      <c r="I540" s="28">
        <v>1</v>
      </c>
      <c r="J540" s="15"/>
      <c r="K540" s="28">
        <v>1</v>
      </c>
      <c r="L540" s="15"/>
      <c r="M540" s="30"/>
    </row>
    <row r="541" spans="1:13" x14ac:dyDescent="0.25">
      <c r="A541" s="27" t="s">
        <v>3007</v>
      </c>
      <c r="B541" s="28">
        <v>112</v>
      </c>
      <c r="C541" s="28">
        <v>111</v>
      </c>
      <c r="D541" s="15">
        <f>(C541-B541)/B541</f>
        <v>-8.9285714285714281E-3</v>
      </c>
      <c r="E541" s="28">
        <v>112</v>
      </c>
      <c r="F541" s="15">
        <f>(E541-B541)/B541</f>
        <v>0</v>
      </c>
      <c r="G541" s="28">
        <v>112</v>
      </c>
      <c r="H541" s="15">
        <f>(G541-B541)/B541</f>
        <v>0</v>
      </c>
      <c r="I541" s="28">
        <v>111</v>
      </c>
      <c r="J541" s="15">
        <f>(I541-B541)/B541</f>
        <v>-8.9285714285714281E-3</v>
      </c>
      <c r="K541" s="28">
        <v>115</v>
      </c>
      <c r="L541" s="15">
        <f>(K541-B541)/B541</f>
        <v>2.6785714285714284E-2</v>
      </c>
      <c r="M541" s="30">
        <f>AVERAGE(D541,F541,H541,J541,L541)</f>
        <v>1.7857142857142857E-3</v>
      </c>
    </row>
    <row r="542" spans="1:13" x14ac:dyDescent="0.25">
      <c r="A542" s="27" t="s">
        <v>3008</v>
      </c>
      <c r="B542" s="29"/>
      <c r="C542" s="29"/>
      <c r="D542" s="15"/>
      <c r="E542" s="29"/>
      <c r="F542" s="15"/>
      <c r="G542" s="29"/>
      <c r="H542" s="15"/>
      <c r="I542" s="29"/>
      <c r="J542" s="15"/>
      <c r="K542" s="28">
        <v>2</v>
      </c>
      <c r="L542" s="15"/>
      <c r="M542" s="30"/>
    </row>
    <row r="543" spans="1:13" x14ac:dyDescent="0.25">
      <c r="A543" s="27" t="s">
        <v>3009</v>
      </c>
      <c r="B543" s="28">
        <v>23</v>
      </c>
      <c r="C543" s="28">
        <v>23</v>
      </c>
      <c r="D543" s="15">
        <f>(C543-B543)/B543</f>
        <v>0</v>
      </c>
      <c r="E543" s="28">
        <v>23</v>
      </c>
      <c r="F543" s="15">
        <f>(E543-B543)/B543</f>
        <v>0</v>
      </c>
      <c r="G543" s="28">
        <v>23</v>
      </c>
      <c r="H543" s="15">
        <f>(G543-B543)/B543</f>
        <v>0</v>
      </c>
      <c r="I543" s="28">
        <v>21</v>
      </c>
      <c r="J543" s="15">
        <f>(I543-B543)/B543</f>
        <v>-8.6956521739130432E-2</v>
      </c>
      <c r="K543" s="28">
        <v>24</v>
      </c>
      <c r="L543" s="15">
        <f>(K543-B543)/B543</f>
        <v>4.3478260869565216E-2</v>
      </c>
      <c r="M543" s="30">
        <f>AVERAGE(D543,F543,H543,J543,L543)</f>
        <v>-8.6956521739130436E-3</v>
      </c>
    </row>
  </sheetData>
  <autoFilter ref="A1:M543">
    <sortState ref="A2:M543">
      <sortCondition ref="A1:A543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80"/>
  <sheetViews>
    <sheetView topLeftCell="A556" workbookViewId="0">
      <selection sqref="A1:A580"/>
    </sheetView>
  </sheetViews>
  <sheetFormatPr defaultRowHeight="15" x14ac:dyDescent="0.25"/>
  <sheetData>
    <row r="1" spans="1:1" x14ac:dyDescent="0.25">
      <c r="A1" s="2" t="s">
        <v>0</v>
      </c>
    </row>
    <row r="2" spans="1:1" x14ac:dyDescent="0.25">
      <c r="A2" s="2" t="s">
        <v>535</v>
      </c>
    </row>
    <row r="3" spans="1:1" x14ac:dyDescent="0.25">
      <c r="A3" s="1"/>
    </row>
    <row r="4" spans="1:1" x14ac:dyDescent="0.25">
      <c r="A4" s="2" t="s">
        <v>2</v>
      </c>
    </row>
    <row r="5" spans="1:1" x14ac:dyDescent="0.25">
      <c r="A5" s="2" t="s">
        <v>3</v>
      </c>
    </row>
    <row r="6" spans="1:1" x14ac:dyDescent="0.25">
      <c r="A6" s="2" t="s">
        <v>4</v>
      </c>
    </row>
    <row r="7" spans="1:1" x14ac:dyDescent="0.25">
      <c r="A7" s="2" t="s">
        <v>536</v>
      </c>
    </row>
    <row r="8" spans="1:1" x14ac:dyDescent="0.25">
      <c r="A8" s="2" t="s">
        <v>537</v>
      </c>
    </row>
    <row r="9" spans="1:1" x14ac:dyDescent="0.25">
      <c r="A9" s="2" t="s">
        <v>538</v>
      </c>
    </row>
    <row r="10" spans="1:1" x14ac:dyDescent="0.25">
      <c r="A10" s="2" t="s">
        <v>539</v>
      </c>
    </row>
    <row r="11" spans="1:1" x14ac:dyDescent="0.25">
      <c r="A11" s="2" t="s">
        <v>540</v>
      </c>
    </row>
    <row r="12" spans="1:1" x14ac:dyDescent="0.25">
      <c r="A12" s="2" t="s">
        <v>541</v>
      </c>
    </row>
    <row r="13" spans="1:1" x14ac:dyDescent="0.25">
      <c r="A13" s="2" t="s">
        <v>542</v>
      </c>
    </row>
    <row r="14" spans="1:1" x14ac:dyDescent="0.25">
      <c r="A14" s="2" t="s">
        <v>543</v>
      </c>
    </row>
    <row r="15" spans="1:1" x14ac:dyDescent="0.25">
      <c r="A15" s="2" t="s">
        <v>544</v>
      </c>
    </row>
    <row r="16" spans="1:1" x14ac:dyDescent="0.25">
      <c r="A16" s="2" t="s">
        <v>545</v>
      </c>
    </row>
    <row r="17" spans="1:1" x14ac:dyDescent="0.25">
      <c r="A17" s="2" t="s">
        <v>546</v>
      </c>
    </row>
    <row r="18" spans="1:1" x14ac:dyDescent="0.25">
      <c r="A18" s="2" t="s">
        <v>547</v>
      </c>
    </row>
    <row r="19" spans="1:1" x14ac:dyDescent="0.25">
      <c r="A19" s="2" t="s">
        <v>548</v>
      </c>
    </row>
    <row r="20" spans="1:1" x14ac:dyDescent="0.25">
      <c r="A20" s="2" t="s">
        <v>549</v>
      </c>
    </row>
    <row r="21" spans="1:1" x14ac:dyDescent="0.25">
      <c r="A21" s="2" t="s">
        <v>550</v>
      </c>
    </row>
    <row r="22" spans="1:1" x14ac:dyDescent="0.25">
      <c r="A22" s="2" t="s">
        <v>551</v>
      </c>
    </row>
    <row r="23" spans="1:1" x14ac:dyDescent="0.25">
      <c r="A23" s="2" t="s">
        <v>552</v>
      </c>
    </row>
    <row r="24" spans="1:1" x14ac:dyDescent="0.25">
      <c r="A24" s="2" t="s">
        <v>553</v>
      </c>
    </row>
    <row r="25" spans="1:1" x14ac:dyDescent="0.25">
      <c r="A25" s="2" t="s">
        <v>554</v>
      </c>
    </row>
    <row r="26" spans="1:1" x14ac:dyDescent="0.25">
      <c r="A26" s="2" t="s">
        <v>555</v>
      </c>
    </row>
    <row r="27" spans="1:1" x14ac:dyDescent="0.25">
      <c r="A27" s="2" t="s">
        <v>556</v>
      </c>
    </row>
    <row r="28" spans="1:1" x14ac:dyDescent="0.25">
      <c r="A28" s="2" t="s">
        <v>557</v>
      </c>
    </row>
    <row r="29" spans="1:1" x14ac:dyDescent="0.25">
      <c r="A29" s="2" t="s">
        <v>558</v>
      </c>
    </row>
    <row r="30" spans="1:1" x14ac:dyDescent="0.25">
      <c r="A30" s="2" t="s">
        <v>559</v>
      </c>
    </row>
    <row r="31" spans="1:1" x14ac:dyDescent="0.25">
      <c r="A31" s="2" t="s">
        <v>560</v>
      </c>
    </row>
    <row r="32" spans="1:1" x14ac:dyDescent="0.25">
      <c r="A32" s="2" t="s">
        <v>561</v>
      </c>
    </row>
    <row r="33" spans="1:1" x14ac:dyDescent="0.25">
      <c r="A33" s="2" t="s">
        <v>562</v>
      </c>
    </row>
    <row r="34" spans="1:1" x14ac:dyDescent="0.25">
      <c r="A34" s="2" t="s">
        <v>563</v>
      </c>
    </row>
    <row r="35" spans="1:1" x14ac:dyDescent="0.25">
      <c r="A35" s="2" t="s">
        <v>564</v>
      </c>
    </row>
    <row r="36" spans="1:1" x14ac:dyDescent="0.25">
      <c r="A36" s="2" t="s">
        <v>565</v>
      </c>
    </row>
    <row r="37" spans="1:1" x14ac:dyDescent="0.25">
      <c r="A37" s="2" t="s">
        <v>566</v>
      </c>
    </row>
    <row r="38" spans="1:1" x14ac:dyDescent="0.25">
      <c r="A38" s="2" t="s">
        <v>567</v>
      </c>
    </row>
    <row r="39" spans="1:1" x14ac:dyDescent="0.25">
      <c r="A39" s="2" t="s">
        <v>568</v>
      </c>
    </row>
    <row r="40" spans="1:1" x14ac:dyDescent="0.25">
      <c r="A40" s="2" t="s">
        <v>569</v>
      </c>
    </row>
    <row r="41" spans="1:1" x14ac:dyDescent="0.25">
      <c r="A41" s="2" t="s">
        <v>570</v>
      </c>
    </row>
    <row r="42" spans="1:1" x14ac:dyDescent="0.25">
      <c r="A42" s="2" t="s">
        <v>571</v>
      </c>
    </row>
    <row r="43" spans="1:1" x14ac:dyDescent="0.25">
      <c r="A43" s="2" t="s">
        <v>572</v>
      </c>
    </row>
    <row r="44" spans="1:1" x14ac:dyDescent="0.25">
      <c r="A44" s="2" t="s">
        <v>573</v>
      </c>
    </row>
    <row r="45" spans="1:1" x14ac:dyDescent="0.25">
      <c r="A45" s="2" t="s">
        <v>574</v>
      </c>
    </row>
    <row r="46" spans="1:1" x14ac:dyDescent="0.25">
      <c r="A46" s="2" t="s">
        <v>575</v>
      </c>
    </row>
    <row r="47" spans="1:1" x14ac:dyDescent="0.25">
      <c r="A47" s="2" t="s">
        <v>576</v>
      </c>
    </row>
    <row r="48" spans="1:1" x14ac:dyDescent="0.25">
      <c r="A48" s="2" t="s">
        <v>577</v>
      </c>
    </row>
    <row r="49" spans="1:1" x14ac:dyDescent="0.25">
      <c r="A49" s="2" t="s">
        <v>578</v>
      </c>
    </row>
    <row r="50" spans="1:1" x14ac:dyDescent="0.25">
      <c r="A50" s="2" t="s">
        <v>579</v>
      </c>
    </row>
    <row r="51" spans="1:1" x14ac:dyDescent="0.25">
      <c r="A51" s="2" t="s">
        <v>580</v>
      </c>
    </row>
    <row r="52" spans="1:1" x14ac:dyDescent="0.25">
      <c r="A52" s="2" t="s">
        <v>581</v>
      </c>
    </row>
    <row r="53" spans="1:1" x14ac:dyDescent="0.25">
      <c r="A53" s="2" t="s">
        <v>582</v>
      </c>
    </row>
    <row r="54" spans="1:1" x14ac:dyDescent="0.25">
      <c r="A54" s="2" t="s">
        <v>583</v>
      </c>
    </row>
    <row r="55" spans="1:1" x14ac:dyDescent="0.25">
      <c r="A55" s="2" t="s">
        <v>584</v>
      </c>
    </row>
    <row r="56" spans="1:1" x14ac:dyDescent="0.25">
      <c r="A56" s="2" t="s">
        <v>585</v>
      </c>
    </row>
    <row r="57" spans="1:1" x14ac:dyDescent="0.25">
      <c r="A57" s="2" t="s">
        <v>586</v>
      </c>
    </row>
    <row r="58" spans="1:1" x14ac:dyDescent="0.25">
      <c r="A58" s="2" t="s">
        <v>587</v>
      </c>
    </row>
    <row r="59" spans="1:1" x14ac:dyDescent="0.25">
      <c r="A59" s="2" t="s">
        <v>588</v>
      </c>
    </row>
    <row r="60" spans="1:1" x14ac:dyDescent="0.25">
      <c r="A60" s="2" t="s">
        <v>589</v>
      </c>
    </row>
    <row r="61" spans="1:1" x14ac:dyDescent="0.25">
      <c r="A61" s="2" t="s">
        <v>590</v>
      </c>
    </row>
    <row r="62" spans="1:1" x14ac:dyDescent="0.25">
      <c r="A62" s="2" t="s">
        <v>591</v>
      </c>
    </row>
    <row r="63" spans="1:1" x14ac:dyDescent="0.25">
      <c r="A63" s="2" t="s">
        <v>592</v>
      </c>
    </row>
    <row r="64" spans="1:1" x14ac:dyDescent="0.25">
      <c r="A64" s="2" t="s">
        <v>593</v>
      </c>
    </row>
    <row r="65" spans="1:1" x14ac:dyDescent="0.25">
      <c r="A65" s="2" t="s">
        <v>594</v>
      </c>
    </row>
    <row r="66" spans="1:1" x14ac:dyDescent="0.25">
      <c r="A66" s="2" t="s">
        <v>595</v>
      </c>
    </row>
    <row r="67" spans="1:1" x14ac:dyDescent="0.25">
      <c r="A67" s="2" t="s">
        <v>596</v>
      </c>
    </row>
    <row r="68" spans="1:1" x14ac:dyDescent="0.25">
      <c r="A68" s="2" t="s">
        <v>597</v>
      </c>
    </row>
    <row r="69" spans="1:1" x14ac:dyDescent="0.25">
      <c r="A69" s="2" t="s">
        <v>598</v>
      </c>
    </row>
    <row r="70" spans="1:1" x14ac:dyDescent="0.25">
      <c r="A70" s="2" t="s">
        <v>599</v>
      </c>
    </row>
    <row r="71" spans="1:1" x14ac:dyDescent="0.25">
      <c r="A71" s="1"/>
    </row>
    <row r="72" spans="1:1" x14ac:dyDescent="0.25">
      <c r="A72" s="2" t="s">
        <v>69</v>
      </c>
    </row>
    <row r="73" spans="1:1" x14ac:dyDescent="0.25">
      <c r="A73" s="1"/>
    </row>
    <row r="74" spans="1:1" x14ac:dyDescent="0.25">
      <c r="A74" s="2" t="s">
        <v>70</v>
      </c>
    </row>
    <row r="75" spans="1:1" x14ac:dyDescent="0.25">
      <c r="A75" s="2" t="s">
        <v>71</v>
      </c>
    </row>
    <row r="76" spans="1:1" x14ac:dyDescent="0.25">
      <c r="A76" s="2" t="s">
        <v>72</v>
      </c>
    </row>
    <row r="77" spans="1:1" x14ac:dyDescent="0.25">
      <c r="A77" s="2" t="s">
        <v>535</v>
      </c>
    </row>
    <row r="78" spans="1:1" x14ac:dyDescent="0.25">
      <c r="A78" s="1"/>
    </row>
    <row r="79" spans="1:1" x14ac:dyDescent="0.25">
      <c r="A79" s="2" t="s">
        <v>2</v>
      </c>
    </row>
    <row r="80" spans="1:1" x14ac:dyDescent="0.25">
      <c r="A80" s="2" t="s">
        <v>3</v>
      </c>
    </row>
    <row r="81" spans="1:1" x14ac:dyDescent="0.25">
      <c r="A81" s="2" t="s">
        <v>4</v>
      </c>
    </row>
    <row r="82" spans="1:1" x14ac:dyDescent="0.25">
      <c r="A82" s="2" t="s">
        <v>600</v>
      </c>
    </row>
    <row r="83" spans="1:1" x14ac:dyDescent="0.25">
      <c r="A83" s="2" t="s">
        <v>601</v>
      </c>
    </row>
    <row r="84" spans="1:1" x14ac:dyDescent="0.25">
      <c r="A84" s="2" t="s">
        <v>602</v>
      </c>
    </row>
    <row r="85" spans="1:1" x14ac:dyDescent="0.25">
      <c r="A85" s="2" t="s">
        <v>603</v>
      </c>
    </row>
    <row r="86" spans="1:1" x14ac:dyDescent="0.25">
      <c r="A86" s="2" t="s">
        <v>604</v>
      </c>
    </row>
    <row r="87" spans="1:1" x14ac:dyDescent="0.25">
      <c r="A87" s="2" t="s">
        <v>605</v>
      </c>
    </row>
    <row r="88" spans="1:1" x14ac:dyDescent="0.25">
      <c r="A88" s="2" t="s">
        <v>606</v>
      </c>
    </row>
    <row r="89" spans="1:1" x14ac:dyDescent="0.25">
      <c r="A89" s="2" t="s">
        <v>607</v>
      </c>
    </row>
    <row r="90" spans="1:1" x14ac:dyDescent="0.25">
      <c r="A90" s="2" t="s">
        <v>608</v>
      </c>
    </row>
    <row r="91" spans="1:1" x14ac:dyDescent="0.25">
      <c r="A91" s="2" t="s">
        <v>609</v>
      </c>
    </row>
    <row r="92" spans="1:1" x14ac:dyDescent="0.25">
      <c r="A92" s="2" t="s">
        <v>87</v>
      </c>
    </row>
    <row r="93" spans="1:1" x14ac:dyDescent="0.25">
      <c r="A93" s="2" t="s">
        <v>610</v>
      </c>
    </row>
    <row r="94" spans="1:1" x14ac:dyDescent="0.25">
      <c r="A94" s="2" t="s">
        <v>89</v>
      </c>
    </row>
    <row r="95" spans="1:1" x14ac:dyDescent="0.25">
      <c r="A95" s="2" t="s">
        <v>611</v>
      </c>
    </row>
    <row r="96" spans="1:1" x14ac:dyDescent="0.25">
      <c r="A96" s="2" t="s">
        <v>91</v>
      </c>
    </row>
    <row r="97" spans="1:1" x14ac:dyDescent="0.25">
      <c r="A97" s="2" t="s">
        <v>612</v>
      </c>
    </row>
    <row r="98" spans="1:1" x14ac:dyDescent="0.25">
      <c r="A98" s="2" t="s">
        <v>613</v>
      </c>
    </row>
    <row r="99" spans="1:1" x14ac:dyDescent="0.25">
      <c r="A99" s="2" t="s">
        <v>614</v>
      </c>
    </row>
    <row r="100" spans="1:1" x14ac:dyDescent="0.25">
      <c r="A100" s="2" t="s">
        <v>615</v>
      </c>
    </row>
    <row r="101" spans="1:1" x14ac:dyDescent="0.25">
      <c r="A101" s="2" t="s">
        <v>616</v>
      </c>
    </row>
    <row r="102" spans="1:1" x14ac:dyDescent="0.25">
      <c r="A102" s="2" t="s">
        <v>617</v>
      </c>
    </row>
    <row r="103" spans="1:1" x14ac:dyDescent="0.25">
      <c r="A103" s="2" t="s">
        <v>618</v>
      </c>
    </row>
    <row r="104" spans="1:1" x14ac:dyDescent="0.25">
      <c r="A104" s="2" t="s">
        <v>619</v>
      </c>
    </row>
    <row r="105" spans="1:1" x14ac:dyDescent="0.25">
      <c r="A105" s="2" t="s">
        <v>620</v>
      </c>
    </row>
    <row r="106" spans="1:1" x14ac:dyDescent="0.25">
      <c r="A106" s="2" t="s">
        <v>102</v>
      </c>
    </row>
    <row r="107" spans="1:1" x14ac:dyDescent="0.25">
      <c r="A107" s="2" t="s">
        <v>621</v>
      </c>
    </row>
    <row r="108" spans="1:1" x14ac:dyDescent="0.25">
      <c r="A108" s="2" t="s">
        <v>622</v>
      </c>
    </row>
    <row r="109" spans="1:1" x14ac:dyDescent="0.25">
      <c r="A109" s="2" t="s">
        <v>623</v>
      </c>
    </row>
    <row r="110" spans="1:1" x14ac:dyDescent="0.25">
      <c r="A110" s="2" t="s">
        <v>624</v>
      </c>
    </row>
    <row r="111" spans="1:1" x14ac:dyDescent="0.25">
      <c r="A111" s="2" t="s">
        <v>625</v>
      </c>
    </row>
    <row r="112" spans="1:1" x14ac:dyDescent="0.25">
      <c r="A112" s="2" t="s">
        <v>626</v>
      </c>
    </row>
    <row r="113" spans="1:1" x14ac:dyDescent="0.25">
      <c r="A113" s="2" t="s">
        <v>627</v>
      </c>
    </row>
    <row r="114" spans="1:1" x14ac:dyDescent="0.25">
      <c r="A114" s="2" t="s">
        <v>628</v>
      </c>
    </row>
    <row r="115" spans="1:1" x14ac:dyDescent="0.25">
      <c r="A115" s="2" t="s">
        <v>629</v>
      </c>
    </row>
    <row r="116" spans="1:1" x14ac:dyDescent="0.25">
      <c r="A116" s="2" t="s">
        <v>630</v>
      </c>
    </row>
    <row r="117" spans="1:1" x14ac:dyDescent="0.25">
      <c r="A117" s="2" t="s">
        <v>631</v>
      </c>
    </row>
    <row r="118" spans="1:1" x14ac:dyDescent="0.25">
      <c r="A118" s="2" t="s">
        <v>632</v>
      </c>
    </row>
    <row r="119" spans="1:1" x14ac:dyDescent="0.25">
      <c r="A119" s="2" t="s">
        <v>633</v>
      </c>
    </row>
    <row r="120" spans="1:1" x14ac:dyDescent="0.25">
      <c r="A120" s="2" t="s">
        <v>634</v>
      </c>
    </row>
    <row r="121" spans="1:1" x14ac:dyDescent="0.25">
      <c r="A121" s="2" t="s">
        <v>635</v>
      </c>
    </row>
    <row r="122" spans="1:1" x14ac:dyDescent="0.25">
      <c r="A122" s="2" t="s">
        <v>636</v>
      </c>
    </row>
    <row r="123" spans="1:1" x14ac:dyDescent="0.25">
      <c r="A123" s="2" t="s">
        <v>637</v>
      </c>
    </row>
    <row r="124" spans="1:1" x14ac:dyDescent="0.25">
      <c r="A124" s="2" t="s">
        <v>638</v>
      </c>
    </row>
    <row r="125" spans="1:1" x14ac:dyDescent="0.25">
      <c r="A125" s="2" t="s">
        <v>639</v>
      </c>
    </row>
    <row r="126" spans="1:1" x14ac:dyDescent="0.25">
      <c r="A126" s="2" t="s">
        <v>640</v>
      </c>
    </row>
    <row r="127" spans="1:1" x14ac:dyDescent="0.25">
      <c r="A127" s="2" t="s">
        <v>641</v>
      </c>
    </row>
    <row r="128" spans="1:1" x14ac:dyDescent="0.25">
      <c r="A128" s="2" t="s">
        <v>642</v>
      </c>
    </row>
    <row r="129" spans="1:1" x14ac:dyDescent="0.25">
      <c r="A129" s="2" t="s">
        <v>643</v>
      </c>
    </row>
    <row r="130" spans="1:1" x14ac:dyDescent="0.25">
      <c r="A130" s="2" t="s">
        <v>644</v>
      </c>
    </row>
    <row r="131" spans="1:1" x14ac:dyDescent="0.25">
      <c r="A131" s="2" t="s">
        <v>645</v>
      </c>
    </row>
    <row r="132" spans="1:1" x14ac:dyDescent="0.25">
      <c r="A132" s="2" t="s">
        <v>646</v>
      </c>
    </row>
    <row r="133" spans="1:1" x14ac:dyDescent="0.25">
      <c r="A133" s="2" t="s">
        <v>647</v>
      </c>
    </row>
    <row r="134" spans="1:1" x14ac:dyDescent="0.25">
      <c r="A134" s="2" t="s">
        <v>648</v>
      </c>
    </row>
    <row r="135" spans="1:1" x14ac:dyDescent="0.25">
      <c r="A135" s="2" t="s">
        <v>649</v>
      </c>
    </row>
    <row r="136" spans="1:1" x14ac:dyDescent="0.25">
      <c r="A136" s="2" t="s">
        <v>650</v>
      </c>
    </row>
    <row r="137" spans="1:1" x14ac:dyDescent="0.25">
      <c r="A137" s="2" t="s">
        <v>651</v>
      </c>
    </row>
    <row r="138" spans="1:1" x14ac:dyDescent="0.25">
      <c r="A138" s="2" t="s">
        <v>652</v>
      </c>
    </row>
    <row r="139" spans="1:1" x14ac:dyDescent="0.25">
      <c r="A139" s="2" t="s">
        <v>653</v>
      </c>
    </row>
    <row r="140" spans="1:1" x14ac:dyDescent="0.25">
      <c r="A140" s="2" t="s">
        <v>654</v>
      </c>
    </row>
    <row r="141" spans="1:1" x14ac:dyDescent="0.25">
      <c r="A141" s="2" t="s">
        <v>655</v>
      </c>
    </row>
    <row r="142" spans="1:1" x14ac:dyDescent="0.25">
      <c r="A142" s="2" t="s">
        <v>656</v>
      </c>
    </row>
    <row r="143" spans="1:1" x14ac:dyDescent="0.25">
      <c r="A143" s="2" t="s">
        <v>657</v>
      </c>
    </row>
    <row r="144" spans="1:1" x14ac:dyDescent="0.25">
      <c r="A144" s="2" t="s">
        <v>658</v>
      </c>
    </row>
    <row r="145" spans="1:1" x14ac:dyDescent="0.25">
      <c r="A145" s="2" t="s">
        <v>659</v>
      </c>
    </row>
    <row r="146" spans="1:1" x14ac:dyDescent="0.25">
      <c r="A146" s="1"/>
    </row>
    <row r="147" spans="1:1" x14ac:dyDescent="0.25">
      <c r="A147" s="2" t="s">
        <v>69</v>
      </c>
    </row>
    <row r="148" spans="1:1" x14ac:dyDescent="0.25">
      <c r="A148" s="1"/>
    </row>
    <row r="149" spans="1:1" x14ac:dyDescent="0.25">
      <c r="A149" s="2" t="s">
        <v>70</v>
      </c>
    </row>
    <row r="150" spans="1:1" x14ac:dyDescent="0.25">
      <c r="A150" s="2" t="s">
        <v>71</v>
      </c>
    </row>
    <row r="151" spans="1:1" x14ac:dyDescent="0.25">
      <c r="A151" s="2" t="s">
        <v>72</v>
      </c>
    </row>
    <row r="152" spans="1:1" x14ac:dyDescent="0.25">
      <c r="A152" s="2" t="s">
        <v>535</v>
      </c>
    </row>
    <row r="153" spans="1:1" x14ac:dyDescent="0.25">
      <c r="A153" s="1"/>
    </row>
    <row r="154" spans="1:1" x14ac:dyDescent="0.25">
      <c r="A154" s="2" t="s">
        <v>2</v>
      </c>
    </row>
    <row r="155" spans="1:1" x14ac:dyDescent="0.25">
      <c r="A155" s="2" t="s">
        <v>3</v>
      </c>
    </row>
    <row r="156" spans="1:1" x14ac:dyDescent="0.25">
      <c r="A156" s="2" t="s">
        <v>4</v>
      </c>
    </row>
    <row r="157" spans="1:1" x14ac:dyDescent="0.25">
      <c r="A157" s="2" t="s">
        <v>660</v>
      </c>
    </row>
    <row r="158" spans="1:1" x14ac:dyDescent="0.25">
      <c r="A158" s="2" t="s">
        <v>661</v>
      </c>
    </row>
    <row r="159" spans="1:1" x14ac:dyDescent="0.25">
      <c r="A159" s="2" t="s">
        <v>662</v>
      </c>
    </row>
    <row r="160" spans="1:1" x14ac:dyDescent="0.25">
      <c r="A160" s="2" t="s">
        <v>663</v>
      </c>
    </row>
    <row r="161" spans="1:1" x14ac:dyDescent="0.25">
      <c r="A161" s="2" t="s">
        <v>664</v>
      </c>
    </row>
    <row r="162" spans="1:1" x14ac:dyDescent="0.25">
      <c r="A162" s="2" t="s">
        <v>665</v>
      </c>
    </row>
    <row r="163" spans="1:1" x14ac:dyDescent="0.25">
      <c r="A163" s="2" t="s">
        <v>666</v>
      </c>
    </row>
    <row r="164" spans="1:1" x14ac:dyDescent="0.25">
      <c r="A164" s="2" t="s">
        <v>667</v>
      </c>
    </row>
    <row r="165" spans="1:1" x14ac:dyDescent="0.25">
      <c r="A165" s="2" t="s">
        <v>668</v>
      </c>
    </row>
    <row r="166" spans="1:1" x14ac:dyDescent="0.25">
      <c r="A166" s="2" t="s">
        <v>669</v>
      </c>
    </row>
    <row r="167" spans="1:1" x14ac:dyDescent="0.25">
      <c r="A167" s="2" t="s">
        <v>670</v>
      </c>
    </row>
    <row r="168" spans="1:1" x14ac:dyDescent="0.25">
      <c r="A168" s="2" t="s">
        <v>671</v>
      </c>
    </row>
    <row r="169" spans="1:1" x14ac:dyDescent="0.25">
      <c r="A169" s="2" t="s">
        <v>672</v>
      </c>
    </row>
    <row r="170" spans="1:1" x14ac:dyDescent="0.25">
      <c r="A170" s="2" t="s">
        <v>673</v>
      </c>
    </row>
    <row r="171" spans="1:1" x14ac:dyDescent="0.25">
      <c r="A171" s="2" t="s">
        <v>674</v>
      </c>
    </row>
    <row r="172" spans="1:1" x14ac:dyDescent="0.25">
      <c r="A172" s="2" t="s">
        <v>675</v>
      </c>
    </row>
    <row r="173" spans="1:1" x14ac:dyDescent="0.25">
      <c r="A173" s="2" t="s">
        <v>676</v>
      </c>
    </row>
    <row r="174" spans="1:1" x14ac:dyDescent="0.25">
      <c r="A174" s="2" t="s">
        <v>677</v>
      </c>
    </row>
    <row r="175" spans="1:1" x14ac:dyDescent="0.25">
      <c r="A175" s="2" t="s">
        <v>678</v>
      </c>
    </row>
    <row r="176" spans="1:1" x14ac:dyDescent="0.25">
      <c r="A176" s="2" t="s">
        <v>679</v>
      </c>
    </row>
    <row r="177" spans="1:1" x14ac:dyDescent="0.25">
      <c r="A177" s="2" t="s">
        <v>680</v>
      </c>
    </row>
    <row r="178" spans="1:1" x14ac:dyDescent="0.25">
      <c r="A178" s="2" t="s">
        <v>681</v>
      </c>
    </row>
    <row r="179" spans="1:1" x14ac:dyDescent="0.25">
      <c r="A179" s="2" t="s">
        <v>682</v>
      </c>
    </row>
    <row r="180" spans="1:1" x14ac:dyDescent="0.25">
      <c r="A180" s="2" t="s">
        <v>683</v>
      </c>
    </row>
    <row r="181" spans="1:1" x14ac:dyDescent="0.25">
      <c r="A181" s="2" t="s">
        <v>684</v>
      </c>
    </row>
    <row r="182" spans="1:1" x14ac:dyDescent="0.25">
      <c r="A182" s="2" t="s">
        <v>685</v>
      </c>
    </row>
    <row r="183" spans="1:1" x14ac:dyDescent="0.25">
      <c r="A183" s="2" t="s">
        <v>686</v>
      </c>
    </row>
    <row r="184" spans="1:1" x14ac:dyDescent="0.25">
      <c r="A184" s="2" t="s">
        <v>687</v>
      </c>
    </row>
    <row r="185" spans="1:1" x14ac:dyDescent="0.25">
      <c r="A185" s="2" t="s">
        <v>688</v>
      </c>
    </row>
    <row r="186" spans="1:1" x14ac:dyDescent="0.25">
      <c r="A186" s="2" t="s">
        <v>689</v>
      </c>
    </row>
    <row r="187" spans="1:1" x14ac:dyDescent="0.25">
      <c r="A187" s="2" t="s">
        <v>690</v>
      </c>
    </row>
    <row r="188" spans="1:1" x14ac:dyDescent="0.25">
      <c r="A188" s="2" t="s">
        <v>691</v>
      </c>
    </row>
    <row r="189" spans="1:1" x14ac:dyDescent="0.25">
      <c r="A189" s="2" t="s">
        <v>692</v>
      </c>
    </row>
    <row r="190" spans="1:1" x14ac:dyDescent="0.25">
      <c r="A190" s="2" t="s">
        <v>693</v>
      </c>
    </row>
    <row r="191" spans="1:1" x14ac:dyDescent="0.25">
      <c r="A191" s="2" t="s">
        <v>694</v>
      </c>
    </row>
    <row r="192" spans="1:1" x14ac:dyDescent="0.25">
      <c r="A192" s="2" t="s">
        <v>695</v>
      </c>
    </row>
    <row r="193" spans="1:1" x14ac:dyDescent="0.25">
      <c r="A193" s="2" t="s">
        <v>696</v>
      </c>
    </row>
    <row r="194" spans="1:1" x14ac:dyDescent="0.25">
      <c r="A194" s="2" t="s">
        <v>697</v>
      </c>
    </row>
    <row r="195" spans="1:1" x14ac:dyDescent="0.25">
      <c r="A195" s="2" t="s">
        <v>698</v>
      </c>
    </row>
    <row r="196" spans="1:1" x14ac:dyDescent="0.25">
      <c r="A196" s="2" t="s">
        <v>699</v>
      </c>
    </row>
    <row r="197" spans="1:1" x14ac:dyDescent="0.25">
      <c r="A197" s="2" t="s">
        <v>700</v>
      </c>
    </row>
    <row r="198" spans="1:1" x14ac:dyDescent="0.25">
      <c r="A198" s="2" t="s">
        <v>701</v>
      </c>
    </row>
    <row r="199" spans="1:1" x14ac:dyDescent="0.25">
      <c r="A199" s="2" t="s">
        <v>702</v>
      </c>
    </row>
    <row r="200" spans="1:1" x14ac:dyDescent="0.25">
      <c r="A200" s="2" t="s">
        <v>703</v>
      </c>
    </row>
    <row r="201" spans="1:1" x14ac:dyDescent="0.25">
      <c r="A201" s="2" t="s">
        <v>704</v>
      </c>
    </row>
    <row r="202" spans="1:1" x14ac:dyDescent="0.25">
      <c r="A202" s="2" t="s">
        <v>705</v>
      </c>
    </row>
    <row r="203" spans="1:1" x14ac:dyDescent="0.25">
      <c r="A203" s="2" t="s">
        <v>706</v>
      </c>
    </row>
    <row r="204" spans="1:1" x14ac:dyDescent="0.25">
      <c r="A204" s="2" t="s">
        <v>197</v>
      </c>
    </row>
    <row r="205" spans="1:1" x14ac:dyDescent="0.25">
      <c r="A205" s="2" t="s">
        <v>707</v>
      </c>
    </row>
    <row r="206" spans="1:1" x14ac:dyDescent="0.25">
      <c r="A206" s="2" t="s">
        <v>708</v>
      </c>
    </row>
    <row r="207" spans="1:1" x14ac:dyDescent="0.25">
      <c r="A207" s="2" t="s">
        <v>709</v>
      </c>
    </row>
    <row r="208" spans="1:1" x14ac:dyDescent="0.25">
      <c r="A208" s="2" t="s">
        <v>710</v>
      </c>
    </row>
    <row r="209" spans="1:1" x14ac:dyDescent="0.25">
      <c r="A209" s="2" t="s">
        <v>711</v>
      </c>
    </row>
    <row r="210" spans="1:1" x14ac:dyDescent="0.25">
      <c r="A210" s="2" t="s">
        <v>712</v>
      </c>
    </row>
    <row r="211" spans="1:1" x14ac:dyDescent="0.25">
      <c r="A211" s="2" t="s">
        <v>713</v>
      </c>
    </row>
    <row r="212" spans="1:1" x14ac:dyDescent="0.25">
      <c r="A212" s="2" t="s">
        <v>714</v>
      </c>
    </row>
    <row r="213" spans="1:1" x14ac:dyDescent="0.25">
      <c r="A213" s="2" t="s">
        <v>715</v>
      </c>
    </row>
    <row r="214" spans="1:1" x14ac:dyDescent="0.25">
      <c r="A214" s="2" t="s">
        <v>716</v>
      </c>
    </row>
    <row r="215" spans="1:1" x14ac:dyDescent="0.25">
      <c r="A215" s="2" t="s">
        <v>717</v>
      </c>
    </row>
    <row r="216" spans="1:1" x14ac:dyDescent="0.25">
      <c r="A216" s="2" t="s">
        <v>718</v>
      </c>
    </row>
    <row r="217" spans="1:1" x14ac:dyDescent="0.25">
      <c r="A217" s="2" t="s">
        <v>719</v>
      </c>
    </row>
    <row r="218" spans="1:1" x14ac:dyDescent="0.25">
      <c r="A218" s="2" t="s">
        <v>720</v>
      </c>
    </row>
    <row r="219" spans="1:1" x14ac:dyDescent="0.25">
      <c r="A219" s="2" t="s">
        <v>721</v>
      </c>
    </row>
    <row r="220" spans="1:1" x14ac:dyDescent="0.25">
      <c r="A220" s="2" t="s">
        <v>722</v>
      </c>
    </row>
    <row r="221" spans="1:1" x14ac:dyDescent="0.25">
      <c r="A221" s="1"/>
    </row>
    <row r="222" spans="1:1" x14ac:dyDescent="0.25">
      <c r="A222" s="2" t="s">
        <v>69</v>
      </c>
    </row>
    <row r="223" spans="1:1" x14ac:dyDescent="0.25">
      <c r="A223" s="1"/>
    </row>
    <row r="224" spans="1:1" x14ac:dyDescent="0.25">
      <c r="A224" s="2" t="s">
        <v>70</v>
      </c>
    </row>
    <row r="225" spans="1:1" x14ac:dyDescent="0.25">
      <c r="A225" s="2" t="s">
        <v>71</v>
      </c>
    </row>
    <row r="226" spans="1:1" x14ac:dyDescent="0.25">
      <c r="A226" s="2" t="s">
        <v>72</v>
      </c>
    </row>
    <row r="227" spans="1:1" x14ac:dyDescent="0.25">
      <c r="A227" s="2" t="s">
        <v>535</v>
      </c>
    </row>
    <row r="228" spans="1:1" x14ac:dyDescent="0.25">
      <c r="A228" s="1"/>
    </row>
    <row r="229" spans="1:1" x14ac:dyDescent="0.25">
      <c r="A229" s="2" t="s">
        <v>2</v>
      </c>
    </row>
    <row r="230" spans="1:1" x14ac:dyDescent="0.25">
      <c r="A230" s="2" t="s">
        <v>3</v>
      </c>
    </row>
    <row r="231" spans="1:1" x14ac:dyDescent="0.25">
      <c r="A231" s="2" t="s">
        <v>4</v>
      </c>
    </row>
    <row r="232" spans="1:1" x14ac:dyDescent="0.25">
      <c r="A232" s="2" t="s">
        <v>723</v>
      </c>
    </row>
    <row r="233" spans="1:1" x14ac:dyDescent="0.25">
      <c r="A233" s="2" t="s">
        <v>724</v>
      </c>
    </row>
    <row r="234" spans="1:1" x14ac:dyDescent="0.25">
      <c r="A234" s="2" t="s">
        <v>725</v>
      </c>
    </row>
    <row r="235" spans="1:1" x14ac:dyDescent="0.25">
      <c r="A235" s="2" t="s">
        <v>726</v>
      </c>
    </row>
    <row r="236" spans="1:1" x14ac:dyDescent="0.25">
      <c r="A236" s="2" t="s">
        <v>727</v>
      </c>
    </row>
    <row r="237" spans="1:1" x14ac:dyDescent="0.25">
      <c r="A237" s="2" t="s">
        <v>728</v>
      </c>
    </row>
    <row r="238" spans="1:1" x14ac:dyDescent="0.25">
      <c r="A238" s="2" t="s">
        <v>729</v>
      </c>
    </row>
    <row r="239" spans="1:1" x14ac:dyDescent="0.25">
      <c r="A239" s="2" t="s">
        <v>730</v>
      </c>
    </row>
    <row r="240" spans="1:1" x14ac:dyDescent="0.25">
      <c r="A240" s="2" t="s">
        <v>731</v>
      </c>
    </row>
    <row r="241" spans="1:1" x14ac:dyDescent="0.25">
      <c r="A241" s="2" t="s">
        <v>732</v>
      </c>
    </row>
    <row r="242" spans="1:1" x14ac:dyDescent="0.25">
      <c r="A242" s="2" t="s">
        <v>733</v>
      </c>
    </row>
    <row r="243" spans="1:1" x14ac:dyDescent="0.25">
      <c r="A243" s="2" t="s">
        <v>734</v>
      </c>
    </row>
    <row r="244" spans="1:1" x14ac:dyDescent="0.25">
      <c r="A244" s="2" t="s">
        <v>735</v>
      </c>
    </row>
    <row r="245" spans="1:1" x14ac:dyDescent="0.25">
      <c r="A245" s="2" t="s">
        <v>736</v>
      </c>
    </row>
    <row r="246" spans="1:1" x14ac:dyDescent="0.25">
      <c r="A246" s="2" t="s">
        <v>737</v>
      </c>
    </row>
    <row r="247" spans="1:1" x14ac:dyDescent="0.25">
      <c r="A247" s="2" t="s">
        <v>738</v>
      </c>
    </row>
    <row r="248" spans="1:1" x14ac:dyDescent="0.25">
      <c r="A248" s="2" t="s">
        <v>739</v>
      </c>
    </row>
    <row r="249" spans="1:1" x14ac:dyDescent="0.25">
      <c r="A249" s="2" t="s">
        <v>740</v>
      </c>
    </row>
    <row r="250" spans="1:1" x14ac:dyDescent="0.25">
      <c r="A250" s="2" t="s">
        <v>741</v>
      </c>
    </row>
    <row r="251" spans="1:1" x14ac:dyDescent="0.25">
      <c r="A251" s="2" t="s">
        <v>742</v>
      </c>
    </row>
    <row r="252" spans="1:1" x14ac:dyDescent="0.25">
      <c r="A252" s="2" t="s">
        <v>743</v>
      </c>
    </row>
    <row r="253" spans="1:1" x14ac:dyDescent="0.25">
      <c r="A253" s="2" t="s">
        <v>744</v>
      </c>
    </row>
    <row r="254" spans="1:1" x14ac:dyDescent="0.25">
      <c r="A254" s="2" t="s">
        <v>235</v>
      </c>
    </row>
    <row r="255" spans="1:1" x14ac:dyDescent="0.25">
      <c r="A255" s="2" t="s">
        <v>745</v>
      </c>
    </row>
    <row r="256" spans="1:1" x14ac:dyDescent="0.25">
      <c r="A256" s="2" t="s">
        <v>746</v>
      </c>
    </row>
    <row r="257" spans="1:1" x14ac:dyDescent="0.25">
      <c r="A257" s="2" t="s">
        <v>747</v>
      </c>
    </row>
    <row r="258" spans="1:1" x14ac:dyDescent="0.25">
      <c r="A258" s="2" t="s">
        <v>748</v>
      </c>
    </row>
    <row r="259" spans="1:1" x14ac:dyDescent="0.25">
      <c r="A259" s="2" t="s">
        <v>749</v>
      </c>
    </row>
    <row r="260" spans="1:1" x14ac:dyDescent="0.25">
      <c r="A260" s="2" t="s">
        <v>750</v>
      </c>
    </row>
    <row r="261" spans="1:1" x14ac:dyDescent="0.25">
      <c r="A261" s="2" t="s">
        <v>751</v>
      </c>
    </row>
    <row r="262" spans="1:1" x14ac:dyDescent="0.25">
      <c r="A262" s="2" t="s">
        <v>752</v>
      </c>
    </row>
    <row r="263" spans="1:1" x14ac:dyDescent="0.25">
      <c r="A263" s="2" t="s">
        <v>753</v>
      </c>
    </row>
    <row r="264" spans="1:1" x14ac:dyDescent="0.25">
      <c r="A264" s="2" t="s">
        <v>754</v>
      </c>
    </row>
    <row r="265" spans="1:1" x14ac:dyDescent="0.25">
      <c r="A265" s="2" t="s">
        <v>755</v>
      </c>
    </row>
    <row r="266" spans="1:1" x14ac:dyDescent="0.25">
      <c r="A266" s="2" t="s">
        <v>756</v>
      </c>
    </row>
    <row r="267" spans="1:1" x14ac:dyDescent="0.25">
      <c r="A267" s="2" t="s">
        <v>757</v>
      </c>
    </row>
    <row r="268" spans="1:1" x14ac:dyDescent="0.25">
      <c r="A268" s="2" t="s">
        <v>758</v>
      </c>
    </row>
    <row r="269" spans="1:1" x14ac:dyDescent="0.25">
      <c r="A269" s="2" t="s">
        <v>759</v>
      </c>
    </row>
    <row r="270" spans="1:1" x14ac:dyDescent="0.25">
      <c r="A270" s="2" t="s">
        <v>760</v>
      </c>
    </row>
    <row r="271" spans="1:1" x14ac:dyDescent="0.25">
      <c r="A271" s="2" t="s">
        <v>761</v>
      </c>
    </row>
    <row r="272" spans="1:1" x14ac:dyDescent="0.25">
      <c r="A272" s="2" t="s">
        <v>762</v>
      </c>
    </row>
    <row r="273" spans="1:1" x14ac:dyDescent="0.25">
      <c r="A273" s="2" t="s">
        <v>763</v>
      </c>
    </row>
    <row r="274" spans="1:1" x14ac:dyDescent="0.25">
      <c r="A274" s="2" t="s">
        <v>764</v>
      </c>
    </row>
    <row r="275" spans="1:1" x14ac:dyDescent="0.25">
      <c r="A275" s="2" t="s">
        <v>765</v>
      </c>
    </row>
    <row r="276" spans="1:1" x14ac:dyDescent="0.25">
      <c r="A276" s="2" t="s">
        <v>766</v>
      </c>
    </row>
    <row r="277" spans="1:1" x14ac:dyDescent="0.25">
      <c r="A277" s="2" t="s">
        <v>767</v>
      </c>
    </row>
    <row r="278" spans="1:1" x14ac:dyDescent="0.25">
      <c r="A278" s="2" t="s">
        <v>768</v>
      </c>
    </row>
    <row r="279" spans="1:1" x14ac:dyDescent="0.25">
      <c r="A279" s="2" t="s">
        <v>769</v>
      </c>
    </row>
    <row r="280" spans="1:1" x14ac:dyDescent="0.25">
      <c r="A280" s="2" t="s">
        <v>770</v>
      </c>
    </row>
    <row r="281" spans="1:1" x14ac:dyDescent="0.25">
      <c r="A281" s="2" t="s">
        <v>771</v>
      </c>
    </row>
    <row r="282" spans="1:1" x14ac:dyDescent="0.25">
      <c r="A282" s="2" t="s">
        <v>772</v>
      </c>
    </row>
    <row r="283" spans="1:1" x14ac:dyDescent="0.25">
      <c r="A283" s="2" t="s">
        <v>773</v>
      </c>
    </row>
    <row r="284" spans="1:1" x14ac:dyDescent="0.25">
      <c r="A284" s="2" t="s">
        <v>774</v>
      </c>
    </row>
    <row r="285" spans="1:1" x14ac:dyDescent="0.25">
      <c r="A285" s="2" t="s">
        <v>775</v>
      </c>
    </row>
    <row r="286" spans="1:1" x14ac:dyDescent="0.25">
      <c r="A286" s="2" t="s">
        <v>776</v>
      </c>
    </row>
    <row r="287" spans="1:1" x14ac:dyDescent="0.25">
      <c r="A287" s="2" t="s">
        <v>777</v>
      </c>
    </row>
    <row r="288" spans="1:1" x14ac:dyDescent="0.25">
      <c r="A288" s="2" t="s">
        <v>778</v>
      </c>
    </row>
    <row r="289" spans="1:1" x14ac:dyDescent="0.25">
      <c r="A289" s="2" t="s">
        <v>779</v>
      </c>
    </row>
    <row r="290" spans="1:1" x14ac:dyDescent="0.25">
      <c r="A290" s="2" t="s">
        <v>780</v>
      </c>
    </row>
    <row r="291" spans="1:1" x14ac:dyDescent="0.25">
      <c r="A291" s="2" t="s">
        <v>781</v>
      </c>
    </row>
    <row r="292" spans="1:1" x14ac:dyDescent="0.25">
      <c r="A292" s="2" t="s">
        <v>782</v>
      </c>
    </row>
    <row r="293" spans="1:1" x14ac:dyDescent="0.25">
      <c r="A293" s="2" t="s">
        <v>783</v>
      </c>
    </row>
    <row r="294" spans="1:1" x14ac:dyDescent="0.25">
      <c r="A294" s="2" t="s">
        <v>784</v>
      </c>
    </row>
    <row r="295" spans="1:1" x14ac:dyDescent="0.25">
      <c r="A295" s="2" t="s">
        <v>785</v>
      </c>
    </row>
    <row r="296" spans="1:1" x14ac:dyDescent="0.25">
      <c r="A296" s="1"/>
    </row>
    <row r="297" spans="1:1" x14ac:dyDescent="0.25">
      <c r="A297" s="2" t="s">
        <v>69</v>
      </c>
    </row>
    <row r="298" spans="1:1" x14ac:dyDescent="0.25">
      <c r="A298" s="1"/>
    </row>
    <row r="299" spans="1:1" x14ac:dyDescent="0.25">
      <c r="A299" s="2" t="s">
        <v>70</v>
      </c>
    </row>
    <row r="300" spans="1:1" x14ac:dyDescent="0.25">
      <c r="A300" s="2" t="s">
        <v>71</v>
      </c>
    </row>
    <row r="301" spans="1:1" x14ac:dyDescent="0.25">
      <c r="A301" s="2" t="s">
        <v>72</v>
      </c>
    </row>
    <row r="302" spans="1:1" x14ac:dyDescent="0.25">
      <c r="A302" s="2" t="s">
        <v>535</v>
      </c>
    </row>
    <row r="303" spans="1:1" x14ac:dyDescent="0.25">
      <c r="A303" s="1"/>
    </row>
    <row r="304" spans="1:1" x14ac:dyDescent="0.25">
      <c r="A304" s="2" t="s">
        <v>2</v>
      </c>
    </row>
    <row r="305" spans="1:1" x14ac:dyDescent="0.25">
      <c r="A305" s="2" t="s">
        <v>3</v>
      </c>
    </row>
    <row r="306" spans="1:1" x14ac:dyDescent="0.25">
      <c r="A306" s="2" t="s">
        <v>4</v>
      </c>
    </row>
    <row r="307" spans="1:1" x14ac:dyDescent="0.25">
      <c r="A307" s="2" t="s">
        <v>786</v>
      </c>
    </row>
    <row r="308" spans="1:1" x14ac:dyDescent="0.25">
      <c r="A308" s="2" t="s">
        <v>787</v>
      </c>
    </row>
    <row r="309" spans="1:1" x14ac:dyDescent="0.25">
      <c r="A309" s="2" t="s">
        <v>788</v>
      </c>
    </row>
    <row r="310" spans="1:1" x14ac:dyDescent="0.25">
      <c r="A310" s="2" t="s">
        <v>789</v>
      </c>
    </row>
    <row r="311" spans="1:1" x14ac:dyDescent="0.25">
      <c r="A311" s="2" t="s">
        <v>790</v>
      </c>
    </row>
    <row r="312" spans="1:1" x14ac:dyDescent="0.25">
      <c r="A312" s="2" t="s">
        <v>791</v>
      </c>
    </row>
    <row r="313" spans="1:1" x14ac:dyDescent="0.25">
      <c r="A313" s="2" t="s">
        <v>792</v>
      </c>
    </row>
    <row r="314" spans="1:1" x14ac:dyDescent="0.25">
      <c r="A314" s="2" t="s">
        <v>793</v>
      </c>
    </row>
    <row r="315" spans="1:1" x14ac:dyDescent="0.25">
      <c r="A315" s="2" t="s">
        <v>794</v>
      </c>
    </row>
    <row r="316" spans="1:1" x14ac:dyDescent="0.25">
      <c r="A316" s="2" t="s">
        <v>795</v>
      </c>
    </row>
    <row r="317" spans="1:1" x14ac:dyDescent="0.25">
      <c r="A317" s="2" t="s">
        <v>796</v>
      </c>
    </row>
    <row r="318" spans="1:1" x14ac:dyDescent="0.25">
      <c r="A318" s="2" t="s">
        <v>797</v>
      </c>
    </row>
    <row r="319" spans="1:1" x14ac:dyDescent="0.25">
      <c r="A319" s="2" t="s">
        <v>798</v>
      </c>
    </row>
    <row r="320" spans="1:1" x14ac:dyDescent="0.25">
      <c r="A320" s="2" t="s">
        <v>799</v>
      </c>
    </row>
    <row r="321" spans="1:1" x14ac:dyDescent="0.25">
      <c r="A321" s="2" t="s">
        <v>800</v>
      </c>
    </row>
    <row r="322" spans="1:1" x14ac:dyDescent="0.25">
      <c r="A322" s="2" t="s">
        <v>801</v>
      </c>
    </row>
    <row r="323" spans="1:1" x14ac:dyDescent="0.25">
      <c r="A323" s="2" t="s">
        <v>802</v>
      </c>
    </row>
    <row r="324" spans="1:1" x14ac:dyDescent="0.25">
      <c r="A324" s="2" t="s">
        <v>803</v>
      </c>
    </row>
    <row r="325" spans="1:1" x14ac:dyDescent="0.25">
      <c r="A325" s="2" t="s">
        <v>804</v>
      </c>
    </row>
    <row r="326" spans="1:1" x14ac:dyDescent="0.25">
      <c r="A326" s="2" t="s">
        <v>805</v>
      </c>
    </row>
    <row r="327" spans="1:1" x14ac:dyDescent="0.25">
      <c r="A327" s="2" t="s">
        <v>806</v>
      </c>
    </row>
    <row r="328" spans="1:1" x14ac:dyDescent="0.25">
      <c r="A328" s="2" t="s">
        <v>807</v>
      </c>
    </row>
    <row r="329" spans="1:1" x14ac:dyDescent="0.25">
      <c r="A329" s="2" t="s">
        <v>808</v>
      </c>
    </row>
    <row r="330" spans="1:1" x14ac:dyDescent="0.25">
      <c r="A330" s="2" t="s">
        <v>809</v>
      </c>
    </row>
    <row r="331" spans="1:1" x14ac:dyDescent="0.25">
      <c r="A331" s="2" t="s">
        <v>810</v>
      </c>
    </row>
    <row r="332" spans="1:1" x14ac:dyDescent="0.25">
      <c r="A332" s="2" t="s">
        <v>811</v>
      </c>
    </row>
    <row r="333" spans="1:1" x14ac:dyDescent="0.25">
      <c r="A333" s="2" t="s">
        <v>812</v>
      </c>
    </row>
    <row r="334" spans="1:1" x14ac:dyDescent="0.25">
      <c r="A334" s="2" t="s">
        <v>813</v>
      </c>
    </row>
    <row r="335" spans="1:1" x14ac:dyDescent="0.25">
      <c r="A335" s="2" t="s">
        <v>814</v>
      </c>
    </row>
    <row r="336" spans="1:1" x14ac:dyDescent="0.25">
      <c r="A336" s="2" t="s">
        <v>815</v>
      </c>
    </row>
    <row r="337" spans="1:1" x14ac:dyDescent="0.25">
      <c r="A337" s="2" t="s">
        <v>816</v>
      </c>
    </row>
    <row r="338" spans="1:1" x14ac:dyDescent="0.25">
      <c r="A338" s="2" t="s">
        <v>817</v>
      </c>
    </row>
    <row r="339" spans="1:1" x14ac:dyDescent="0.25">
      <c r="A339" s="2" t="s">
        <v>818</v>
      </c>
    </row>
    <row r="340" spans="1:1" x14ac:dyDescent="0.25">
      <c r="A340" s="2" t="s">
        <v>819</v>
      </c>
    </row>
    <row r="341" spans="1:1" x14ac:dyDescent="0.25">
      <c r="A341" s="2" t="s">
        <v>820</v>
      </c>
    </row>
    <row r="342" spans="1:1" x14ac:dyDescent="0.25">
      <c r="A342" s="2" t="s">
        <v>821</v>
      </c>
    </row>
    <row r="343" spans="1:1" x14ac:dyDescent="0.25">
      <c r="A343" s="2" t="s">
        <v>822</v>
      </c>
    </row>
    <row r="344" spans="1:1" x14ac:dyDescent="0.25">
      <c r="A344" s="2" t="s">
        <v>823</v>
      </c>
    </row>
    <row r="345" spans="1:1" x14ac:dyDescent="0.25">
      <c r="A345" s="2" t="s">
        <v>824</v>
      </c>
    </row>
    <row r="346" spans="1:1" x14ac:dyDescent="0.25">
      <c r="A346" s="2" t="s">
        <v>825</v>
      </c>
    </row>
    <row r="347" spans="1:1" x14ac:dyDescent="0.25">
      <c r="A347" s="2" t="s">
        <v>826</v>
      </c>
    </row>
    <row r="348" spans="1:1" x14ac:dyDescent="0.25">
      <c r="A348" s="2" t="s">
        <v>827</v>
      </c>
    </row>
    <row r="349" spans="1:1" x14ac:dyDescent="0.25">
      <c r="A349" s="2" t="s">
        <v>828</v>
      </c>
    </row>
    <row r="350" spans="1:1" x14ac:dyDescent="0.25">
      <c r="A350" s="2" t="s">
        <v>829</v>
      </c>
    </row>
    <row r="351" spans="1:1" x14ac:dyDescent="0.25">
      <c r="A351" s="2" t="s">
        <v>830</v>
      </c>
    </row>
    <row r="352" spans="1:1" x14ac:dyDescent="0.25">
      <c r="A352" s="2" t="s">
        <v>831</v>
      </c>
    </row>
    <row r="353" spans="1:1" x14ac:dyDescent="0.25">
      <c r="A353" s="2" t="s">
        <v>832</v>
      </c>
    </row>
    <row r="354" spans="1:1" x14ac:dyDescent="0.25">
      <c r="A354" s="2" t="s">
        <v>833</v>
      </c>
    </row>
    <row r="355" spans="1:1" x14ac:dyDescent="0.25">
      <c r="A355" s="2" t="s">
        <v>834</v>
      </c>
    </row>
    <row r="356" spans="1:1" x14ac:dyDescent="0.25">
      <c r="A356" s="2" t="s">
        <v>835</v>
      </c>
    </row>
    <row r="357" spans="1:1" x14ac:dyDescent="0.25">
      <c r="A357" s="2" t="s">
        <v>836</v>
      </c>
    </row>
    <row r="358" spans="1:1" x14ac:dyDescent="0.25">
      <c r="A358" s="2" t="s">
        <v>837</v>
      </c>
    </row>
    <row r="359" spans="1:1" x14ac:dyDescent="0.25">
      <c r="A359" s="2" t="s">
        <v>838</v>
      </c>
    </row>
    <row r="360" spans="1:1" x14ac:dyDescent="0.25">
      <c r="A360" s="2" t="s">
        <v>839</v>
      </c>
    </row>
    <row r="361" spans="1:1" x14ac:dyDescent="0.25">
      <c r="A361" s="2" t="s">
        <v>840</v>
      </c>
    </row>
    <row r="362" spans="1:1" x14ac:dyDescent="0.25">
      <c r="A362" s="2" t="s">
        <v>841</v>
      </c>
    </row>
    <row r="363" spans="1:1" x14ac:dyDescent="0.25">
      <c r="A363" s="2" t="s">
        <v>842</v>
      </c>
    </row>
    <row r="364" spans="1:1" x14ac:dyDescent="0.25">
      <c r="A364" s="2" t="s">
        <v>843</v>
      </c>
    </row>
    <row r="365" spans="1:1" x14ac:dyDescent="0.25">
      <c r="A365" s="2" t="s">
        <v>844</v>
      </c>
    </row>
    <row r="366" spans="1:1" x14ac:dyDescent="0.25">
      <c r="A366" s="2" t="s">
        <v>845</v>
      </c>
    </row>
    <row r="367" spans="1:1" x14ac:dyDescent="0.25">
      <c r="A367" s="2" t="s">
        <v>846</v>
      </c>
    </row>
    <row r="368" spans="1:1" x14ac:dyDescent="0.25">
      <c r="A368" s="2" t="s">
        <v>847</v>
      </c>
    </row>
    <row r="369" spans="1:1" x14ac:dyDescent="0.25">
      <c r="A369" s="2" t="s">
        <v>848</v>
      </c>
    </row>
    <row r="370" spans="1:1" x14ac:dyDescent="0.25">
      <c r="A370" s="2" t="s">
        <v>849</v>
      </c>
    </row>
    <row r="371" spans="1:1" x14ac:dyDescent="0.25">
      <c r="A371" s="1"/>
    </row>
    <row r="372" spans="1:1" x14ac:dyDescent="0.25">
      <c r="A372" s="2" t="s">
        <v>69</v>
      </c>
    </row>
    <row r="373" spans="1:1" x14ac:dyDescent="0.25">
      <c r="A373" s="1"/>
    </row>
    <row r="374" spans="1:1" x14ac:dyDescent="0.25">
      <c r="A374" s="2" t="s">
        <v>70</v>
      </c>
    </row>
    <row r="375" spans="1:1" x14ac:dyDescent="0.25">
      <c r="A375" s="2" t="s">
        <v>71</v>
      </c>
    </row>
    <row r="376" spans="1:1" x14ac:dyDescent="0.25">
      <c r="A376" s="2" t="s">
        <v>72</v>
      </c>
    </row>
    <row r="377" spans="1:1" x14ac:dyDescent="0.25">
      <c r="A377" s="2" t="s">
        <v>535</v>
      </c>
    </row>
    <row r="378" spans="1:1" x14ac:dyDescent="0.25">
      <c r="A378" s="1"/>
    </row>
    <row r="379" spans="1:1" x14ac:dyDescent="0.25">
      <c r="A379" s="2" t="s">
        <v>2</v>
      </c>
    </row>
    <row r="380" spans="1:1" x14ac:dyDescent="0.25">
      <c r="A380" s="2" t="s">
        <v>3</v>
      </c>
    </row>
    <row r="381" spans="1:1" x14ac:dyDescent="0.25">
      <c r="A381" s="2" t="s">
        <v>4</v>
      </c>
    </row>
    <row r="382" spans="1:1" x14ac:dyDescent="0.25">
      <c r="A382" s="2" t="s">
        <v>850</v>
      </c>
    </row>
    <row r="383" spans="1:1" x14ac:dyDescent="0.25">
      <c r="A383" s="2" t="s">
        <v>851</v>
      </c>
    </row>
    <row r="384" spans="1:1" x14ac:dyDescent="0.25">
      <c r="A384" s="2" t="s">
        <v>852</v>
      </c>
    </row>
    <row r="385" spans="1:1" x14ac:dyDescent="0.25">
      <c r="A385" s="2" t="s">
        <v>853</v>
      </c>
    </row>
    <row r="386" spans="1:1" x14ac:dyDescent="0.25">
      <c r="A386" s="2" t="s">
        <v>854</v>
      </c>
    </row>
    <row r="387" spans="1:1" x14ac:dyDescent="0.25">
      <c r="A387" s="2" t="s">
        <v>855</v>
      </c>
    </row>
    <row r="388" spans="1:1" x14ac:dyDescent="0.25">
      <c r="A388" s="2" t="s">
        <v>856</v>
      </c>
    </row>
    <row r="389" spans="1:1" x14ac:dyDescent="0.25">
      <c r="A389" s="2" t="s">
        <v>857</v>
      </c>
    </row>
    <row r="390" spans="1:1" x14ac:dyDescent="0.25">
      <c r="A390" s="2" t="s">
        <v>858</v>
      </c>
    </row>
    <row r="391" spans="1:1" x14ac:dyDescent="0.25">
      <c r="A391" s="2" t="s">
        <v>859</v>
      </c>
    </row>
    <row r="392" spans="1:1" x14ac:dyDescent="0.25">
      <c r="A392" s="2" t="s">
        <v>860</v>
      </c>
    </row>
    <row r="393" spans="1:1" x14ac:dyDescent="0.25">
      <c r="A393" s="2" t="s">
        <v>861</v>
      </c>
    </row>
    <row r="394" spans="1:1" x14ac:dyDescent="0.25">
      <c r="A394" s="2" t="s">
        <v>862</v>
      </c>
    </row>
    <row r="395" spans="1:1" x14ac:dyDescent="0.25">
      <c r="A395" s="2" t="s">
        <v>863</v>
      </c>
    </row>
    <row r="396" spans="1:1" x14ac:dyDescent="0.25">
      <c r="A396" s="2" t="s">
        <v>864</v>
      </c>
    </row>
    <row r="397" spans="1:1" x14ac:dyDescent="0.25">
      <c r="A397" s="2" t="s">
        <v>865</v>
      </c>
    </row>
    <row r="398" spans="1:1" x14ac:dyDescent="0.25">
      <c r="A398" s="2" t="s">
        <v>866</v>
      </c>
    </row>
    <row r="399" spans="1:1" x14ac:dyDescent="0.25">
      <c r="A399" s="2" t="s">
        <v>867</v>
      </c>
    </row>
    <row r="400" spans="1:1" x14ac:dyDescent="0.25">
      <c r="A400" s="2" t="s">
        <v>868</v>
      </c>
    </row>
    <row r="401" spans="1:1" x14ac:dyDescent="0.25">
      <c r="A401" s="2" t="s">
        <v>869</v>
      </c>
    </row>
    <row r="402" spans="1:1" x14ac:dyDescent="0.25">
      <c r="A402" s="2" t="s">
        <v>870</v>
      </c>
    </row>
    <row r="403" spans="1:1" x14ac:dyDescent="0.25">
      <c r="A403" s="2" t="s">
        <v>871</v>
      </c>
    </row>
    <row r="404" spans="1:1" x14ac:dyDescent="0.25">
      <c r="A404" s="2" t="s">
        <v>872</v>
      </c>
    </row>
    <row r="405" spans="1:1" x14ac:dyDescent="0.25">
      <c r="A405" s="2" t="s">
        <v>873</v>
      </c>
    </row>
    <row r="406" spans="1:1" x14ac:dyDescent="0.25">
      <c r="A406" s="2" t="s">
        <v>874</v>
      </c>
    </row>
    <row r="407" spans="1:1" x14ac:dyDescent="0.25">
      <c r="A407" s="2" t="s">
        <v>875</v>
      </c>
    </row>
    <row r="408" spans="1:1" x14ac:dyDescent="0.25">
      <c r="A408" s="2" t="s">
        <v>876</v>
      </c>
    </row>
    <row r="409" spans="1:1" x14ac:dyDescent="0.25">
      <c r="A409" s="2" t="s">
        <v>877</v>
      </c>
    </row>
    <row r="410" spans="1:1" x14ac:dyDescent="0.25">
      <c r="A410" s="2" t="s">
        <v>878</v>
      </c>
    </row>
    <row r="411" spans="1:1" x14ac:dyDescent="0.25">
      <c r="A411" s="2" t="s">
        <v>879</v>
      </c>
    </row>
    <row r="412" spans="1:1" x14ac:dyDescent="0.25">
      <c r="A412" s="2" t="s">
        <v>880</v>
      </c>
    </row>
    <row r="413" spans="1:1" x14ac:dyDescent="0.25">
      <c r="A413" s="2" t="s">
        <v>881</v>
      </c>
    </row>
    <row r="414" spans="1:1" x14ac:dyDescent="0.25">
      <c r="A414" s="2" t="s">
        <v>882</v>
      </c>
    </row>
    <row r="415" spans="1:1" x14ac:dyDescent="0.25">
      <c r="A415" s="2" t="s">
        <v>883</v>
      </c>
    </row>
    <row r="416" spans="1:1" x14ac:dyDescent="0.25">
      <c r="A416" s="2" t="s">
        <v>884</v>
      </c>
    </row>
    <row r="417" spans="1:1" x14ac:dyDescent="0.25">
      <c r="A417" s="2" t="s">
        <v>885</v>
      </c>
    </row>
    <row r="418" spans="1:1" x14ac:dyDescent="0.25">
      <c r="A418" s="2" t="s">
        <v>886</v>
      </c>
    </row>
    <row r="419" spans="1:1" x14ac:dyDescent="0.25">
      <c r="A419" s="2" t="s">
        <v>887</v>
      </c>
    </row>
    <row r="420" spans="1:1" x14ac:dyDescent="0.25">
      <c r="A420" s="2" t="s">
        <v>888</v>
      </c>
    </row>
    <row r="421" spans="1:1" x14ac:dyDescent="0.25">
      <c r="A421" s="2" t="s">
        <v>889</v>
      </c>
    </row>
    <row r="422" spans="1:1" x14ac:dyDescent="0.25">
      <c r="A422" s="2" t="s">
        <v>890</v>
      </c>
    </row>
    <row r="423" spans="1:1" x14ac:dyDescent="0.25">
      <c r="A423" s="2" t="s">
        <v>891</v>
      </c>
    </row>
    <row r="424" spans="1:1" x14ac:dyDescent="0.25">
      <c r="A424" s="2" t="s">
        <v>892</v>
      </c>
    </row>
    <row r="425" spans="1:1" x14ac:dyDescent="0.25">
      <c r="A425" s="2" t="s">
        <v>893</v>
      </c>
    </row>
    <row r="426" spans="1:1" x14ac:dyDescent="0.25">
      <c r="A426" s="2" t="s">
        <v>894</v>
      </c>
    </row>
    <row r="427" spans="1:1" x14ac:dyDescent="0.25">
      <c r="A427" s="2" t="s">
        <v>895</v>
      </c>
    </row>
    <row r="428" spans="1:1" x14ac:dyDescent="0.25">
      <c r="A428" s="2" t="s">
        <v>896</v>
      </c>
    </row>
    <row r="429" spans="1:1" x14ac:dyDescent="0.25">
      <c r="A429" s="2" t="s">
        <v>897</v>
      </c>
    </row>
    <row r="430" spans="1:1" x14ac:dyDescent="0.25">
      <c r="A430" s="2" t="s">
        <v>898</v>
      </c>
    </row>
    <row r="431" spans="1:1" x14ac:dyDescent="0.25">
      <c r="A431" s="2" t="s">
        <v>899</v>
      </c>
    </row>
    <row r="432" spans="1:1" x14ac:dyDescent="0.25">
      <c r="A432" s="2" t="s">
        <v>900</v>
      </c>
    </row>
    <row r="433" spans="1:1" x14ac:dyDescent="0.25">
      <c r="A433" s="2" t="s">
        <v>901</v>
      </c>
    </row>
    <row r="434" spans="1:1" x14ac:dyDescent="0.25">
      <c r="A434" s="2" t="s">
        <v>902</v>
      </c>
    </row>
    <row r="435" spans="1:1" x14ac:dyDescent="0.25">
      <c r="A435" s="2" t="s">
        <v>903</v>
      </c>
    </row>
    <row r="436" spans="1:1" x14ac:dyDescent="0.25">
      <c r="A436" s="2" t="s">
        <v>904</v>
      </c>
    </row>
    <row r="437" spans="1:1" x14ac:dyDescent="0.25">
      <c r="A437" s="2" t="s">
        <v>905</v>
      </c>
    </row>
    <row r="438" spans="1:1" x14ac:dyDescent="0.25">
      <c r="A438" s="2" t="s">
        <v>906</v>
      </c>
    </row>
    <row r="439" spans="1:1" x14ac:dyDescent="0.25">
      <c r="A439" s="2" t="s">
        <v>907</v>
      </c>
    </row>
    <row r="440" spans="1:1" x14ac:dyDescent="0.25">
      <c r="A440" s="2" t="s">
        <v>409</v>
      </c>
    </row>
    <row r="441" spans="1:1" x14ac:dyDescent="0.25">
      <c r="A441" s="2" t="s">
        <v>908</v>
      </c>
    </row>
    <row r="442" spans="1:1" x14ac:dyDescent="0.25">
      <c r="A442" s="2" t="s">
        <v>909</v>
      </c>
    </row>
    <row r="443" spans="1:1" x14ac:dyDescent="0.25">
      <c r="A443" s="2" t="s">
        <v>910</v>
      </c>
    </row>
    <row r="444" spans="1:1" x14ac:dyDescent="0.25">
      <c r="A444" s="2" t="s">
        <v>911</v>
      </c>
    </row>
    <row r="445" spans="1:1" x14ac:dyDescent="0.25">
      <c r="A445" s="2" t="s">
        <v>912</v>
      </c>
    </row>
    <row r="446" spans="1:1" x14ac:dyDescent="0.25">
      <c r="A446" s="1"/>
    </row>
    <row r="447" spans="1:1" x14ac:dyDescent="0.25">
      <c r="A447" s="2" t="s">
        <v>69</v>
      </c>
    </row>
    <row r="448" spans="1:1" x14ac:dyDescent="0.25">
      <c r="A448" s="1"/>
    </row>
    <row r="449" spans="1:1" x14ac:dyDescent="0.25">
      <c r="A449" s="2" t="s">
        <v>70</v>
      </c>
    </row>
    <row r="450" spans="1:1" x14ac:dyDescent="0.25">
      <c r="A450" s="2" t="s">
        <v>71</v>
      </c>
    </row>
    <row r="451" spans="1:1" x14ac:dyDescent="0.25">
      <c r="A451" s="2" t="s">
        <v>72</v>
      </c>
    </row>
    <row r="452" spans="1:1" x14ac:dyDescent="0.25">
      <c r="A452" s="2" t="s">
        <v>535</v>
      </c>
    </row>
    <row r="453" spans="1:1" x14ac:dyDescent="0.25">
      <c r="A453" s="1"/>
    </row>
    <row r="454" spans="1:1" x14ac:dyDescent="0.25">
      <c r="A454" s="2" t="s">
        <v>2</v>
      </c>
    </row>
    <row r="455" spans="1:1" x14ac:dyDescent="0.25">
      <c r="A455" s="2" t="s">
        <v>3</v>
      </c>
    </row>
    <row r="456" spans="1:1" x14ac:dyDescent="0.25">
      <c r="A456" s="2" t="s">
        <v>4</v>
      </c>
    </row>
    <row r="457" spans="1:1" x14ac:dyDescent="0.25">
      <c r="A457" s="2" t="s">
        <v>913</v>
      </c>
    </row>
    <row r="458" spans="1:1" x14ac:dyDescent="0.25">
      <c r="A458" s="2" t="s">
        <v>914</v>
      </c>
    </row>
    <row r="459" spans="1:1" x14ac:dyDescent="0.25">
      <c r="A459" s="2" t="s">
        <v>915</v>
      </c>
    </row>
    <row r="460" spans="1:1" x14ac:dyDescent="0.25">
      <c r="A460" s="2" t="s">
        <v>916</v>
      </c>
    </row>
    <row r="461" spans="1:1" x14ac:dyDescent="0.25">
      <c r="A461" s="2" t="s">
        <v>917</v>
      </c>
    </row>
    <row r="462" spans="1:1" x14ac:dyDescent="0.25">
      <c r="A462" s="2" t="s">
        <v>918</v>
      </c>
    </row>
    <row r="463" spans="1:1" x14ac:dyDescent="0.25">
      <c r="A463" s="2" t="s">
        <v>919</v>
      </c>
    </row>
    <row r="464" spans="1:1" x14ac:dyDescent="0.25">
      <c r="A464" s="2" t="s">
        <v>920</v>
      </c>
    </row>
    <row r="465" spans="1:1" x14ac:dyDescent="0.25">
      <c r="A465" s="2" t="s">
        <v>921</v>
      </c>
    </row>
    <row r="466" spans="1:1" x14ac:dyDescent="0.25">
      <c r="A466" s="2" t="s">
        <v>922</v>
      </c>
    </row>
    <row r="467" spans="1:1" x14ac:dyDescent="0.25">
      <c r="A467" s="2" t="s">
        <v>923</v>
      </c>
    </row>
    <row r="468" spans="1:1" x14ac:dyDescent="0.25">
      <c r="A468" s="2" t="s">
        <v>924</v>
      </c>
    </row>
    <row r="469" spans="1:1" x14ac:dyDescent="0.25">
      <c r="A469" s="2" t="s">
        <v>925</v>
      </c>
    </row>
    <row r="470" spans="1:1" x14ac:dyDescent="0.25">
      <c r="A470" s="2" t="s">
        <v>926</v>
      </c>
    </row>
    <row r="471" spans="1:1" x14ac:dyDescent="0.25">
      <c r="A471" s="2" t="s">
        <v>927</v>
      </c>
    </row>
    <row r="472" spans="1:1" x14ac:dyDescent="0.25">
      <c r="A472" s="2" t="s">
        <v>928</v>
      </c>
    </row>
    <row r="473" spans="1:1" x14ac:dyDescent="0.25">
      <c r="A473" s="2" t="s">
        <v>929</v>
      </c>
    </row>
    <row r="474" spans="1:1" x14ac:dyDescent="0.25">
      <c r="A474" s="2" t="s">
        <v>930</v>
      </c>
    </row>
    <row r="475" spans="1:1" x14ac:dyDescent="0.25">
      <c r="A475" s="2" t="s">
        <v>931</v>
      </c>
    </row>
    <row r="476" spans="1:1" x14ac:dyDescent="0.25">
      <c r="A476" s="2" t="s">
        <v>932</v>
      </c>
    </row>
    <row r="477" spans="1:1" x14ac:dyDescent="0.25">
      <c r="A477" s="2" t="s">
        <v>933</v>
      </c>
    </row>
    <row r="478" spans="1:1" x14ac:dyDescent="0.25">
      <c r="A478" s="2" t="s">
        <v>934</v>
      </c>
    </row>
    <row r="479" spans="1:1" x14ac:dyDescent="0.25">
      <c r="A479" s="2" t="s">
        <v>935</v>
      </c>
    </row>
    <row r="480" spans="1:1" x14ac:dyDescent="0.25">
      <c r="A480" s="2" t="s">
        <v>936</v>
      </c>
    </row>
    <row r="481" spans="1:1" x14ac:dyDescent="0.25">
      <c r="A481" s="2" t="s">
        <v>937</v>
      </c>
    </row>
    <row r="482" spans="1:1" x14ac:dyDescent="0.25">
      <c r="A482" s="2" t="s">
        <v>938</v>
      </c>
    </row>
    <row r="483" spans="1:1" x14ac:dyDescent="0.25">
      <c r="A483" s="2" t="s">
        <v>939</v>
      </c>
    </row>
    <row r="484" spans="1:1" x14ac:dyDescent="0.25">
      <c r="A484" s="2" t="s">
        <v>940</v>
      </c>
    </row>
    <row r="485" spans="1:1" x14ac:dyDescent="0.25">
      <c r="A485" s="2" t="s">
        <v>941</v>
      </c>
    </row>
    <row r="486" spans="1:1" x14ac:dyDescent="0.25">
      <c r="A486" s="2" t="s">
        <v>942</v>
      </c>
    </row>
    <row r="487" spans="1:1" x14ac:dyDescent="0.25">
      <c r="A487" s="2" t="s">
        <v>943</v>
      </c>
    </row>
    <row r="488" spans="1:1" x14ac:dyDescent="0.25">
      <c r="A488" s="2" t="s">
        <v>944</v>
      </c>
    </row>
    <row r="489" spans="1:1" x14ac:dyDescent="0.25">
      <c r="A489" s="2" t="s">
        <v>945</v>
      </c>
    </row>
    <row r="490" spans="1:1" x14ac:dyDescent="0.25">
      <c r="A490" s="2" t="s">
        <v>946</v>
      </c>
    </row>
    <row r="491" spans="1:1" x14ac:dyDescent="0.25">
      <c r="A491" s="2" t="s">
        <v>947</v>
      </c>
    </row>
    <row r="492" spans="1:1" x14ac:dyDescent="0.25">
      <c r="A492" s="2" t="s">
        <v>948</v>
      </c>
    </row>
    <row r="493" spans="1:1" x14ac:dyDescent="0.25">
      <c r="A493" s="2" t="s">
        <v>949</v>
      </c>
    </row>
    <row r="494" spans="1:1" x14ac:dyDescent="0.25">
      <c r="A494" s="2" t="s">
        <v>950</v>
      </c>
    </row>
    <row r="495" spans="1:1" x14ac:dyDescent="0.25">
      <c r="A495" s="2" t="s">
        <v>951</v>
      </c>
    </row>
    <row r="496" spans="1:1" x14ac:dyDescent="0.25">
      <c r="A496" s="2" t="s">
        <v>952</v>
      </c>
    </row>
    <row r="497" spans="1:1" x14ac:dyDescent="0.25">
      <c r="A497" s="2" t="s">
        <v>953</v>
      </c>
    </row>
    <row r="498" spans="1:1" x14ac:dyDescent="0.25">
      <c r="A498" s="2" t="s">
        <v>954</v>
      </c>
    </row>
    <row r="499" spans="1:1" x14ac:dyDescent="0.25">
      <c r="A499" s="2" t="s">
        <v>955</v>
      </c>
    </row>
    <row r="500" spans="1:1" x14ac:dyDescent="0.25">
      <c r="A500" s="2" t="s">
        <v>956</v>
      </c>
    </row>
    <row r="501" spans="1:1" x14ac:dyDescent="0.25">
      <c r="A501" s="2" t="s">
        <v>957</v>
      </c>
    </row>
    <row r="502" spans="1:1" x14ac:dyDescent="0.25">
      <c r="A502" s="2" t="s">
        <v>958</v>
      </c>
    </row>
    <row r="503" spans="1:1" x14ac:dyDescent="0.25">
      <c r="A503" s="2" t="s">
        <v>959</v>
      </c>
    </row>
    <row r="504" spans="1:1" x14ac:dyDescent="0.25">
      <c r="A504" s="2" t="s">
        <v>960</v>
      </c>
    </row>
    <row r="505" spans="1:1" x14ac:dyDescent="0.25">
      <c r="A505" s="2" t="s">
        <v>961</v>
      </c>
    </row>
    <row r="506" spans="1:1" x14ac:dyDescent="0.25">
      <c r="A506" s="2" t="s">
        <v>962</v>
      </c>
    </row>
    <row r="507" spans="1:1" x14ac:dyDescent="0.25">
      <c r="A507" s="2" t="s">
        <v>963</v>
      </c>
    </row>
    <row r="508" spans="1:1" x14ac:dyDescent="0.25">
      <c r="A508" s="2" t="s">
        <v>964</v>
      </c>
    </row>
    <row r="509" spans="1:1" x14ac:dyDescent="0.25">
      <c r="A509" s="2" t="s">
        <v>965</v>
      </c>
    </row>
    <row r="510" spans="1:1" x14ac:dyDescent="0.25">
      <c r="A510" s="2" t="s">
        <v>966</v>
      </c>
    </row>
    <row r="511" spans="1:1" x14ac:dyDescent="0.25">
      <c r="A511" s="2" t="s">
        <v>967</v>
      </c>
    </row>
    <row r="512" spans="1:1" x14ac:dyDescent="0.25">
      <c r="A512" s="2" t="s">
        <v>968</v>
      </c>
    </row>
    <row r="513" spans="1:1" x14ac:dyDescent="0.25">
      <c r="A513" s="2" t="s">
        <v>969</v>
      </c>
    </row>
    <row r="514" spans="1:1" x14ac:dyDescent="0.25">
      <c r="A514" s="2" t="s">
        <v>970</v>
      </c>
    </row>
    <row r="515" spans="1:1" x14ac:dyDescent="0.25">
      <c r="A515" s="2" t="s">
        <v>971</v>
      </c>
    </row>
    <row r="516" spans="1:1" x14ac:dyDescent="0.25">
      <c r="A516" s="2" t="s">
        <v>972</v>
      </c>
    </row>
    <row r="517" spans="1:1" x14ac:dyDescent="0.25">
      <c r="A517" s="2" t="s">
        <v>973</v>
      </c>
    </row>
    <row r="518" spans="1:1" x14ac:dyDescent="0.25">
      <c r="A518" s="2" t="s">
        <v>974</v>
      </c>
    </row>
    <row r="519" spans="1:1" x14ac:dyDescent="0.25">
      <c r="A519" s="2" t="s">
        <v>975</v>
      </c>
    </row>
    <row r="520" spans="1:1" x14ac:dyDescent="0.25">
      <c r="A520" s="2" t="s">
        <v>976</v>
      </c>
    </row>
    <row r="521" spans="1:1" x14ac:dyDescent="0.25">
      <c r="A521" s="1"/>
    </row>
    <row r="522" spans="1:1" x14ac:dyDescent="0.25">
      <c r="A522" s="2" t="s">
        <v>69</v>
      </c>
    </row>
    <row r="523" spans="1:1" x14ac:dyDescent="0.25">
      <c r="A523" s="1"/>
    </row>
    <row r="524" spans="1:1" x14ac:dyDescent="0.25">
      <c r="A524" s="2" t="s">
        <v>70</v>
      </c>
    </row>
    <row r="525" spans="1:1" x14ac:dyDescent="0.25">
      <c r="A525" s="2" t="s">
        <v>71</v>
      </c>
    </row>
    <row r="526" spans="1:1" x14ac:dyDescent="0.25">
      <c r="A526" s="2" t="s">
        <v>72</v>
      </c>
    </row>
    <row r="527" spans="1:1" x14ac:dyDescent="0.25">
      <c r="A527" s="2" t="s">
        <v>535</v>
      </c>
    </row>
    <row r="528" spans="1:1" x14ac:dyDescent="0.25">
      <c r="A528" s="1"/>
    </row>
    <row r="529" spans="1:1" x14ac:dyDescent="0.25">
      <c r="A529" s="2" t="s">
        <v>2</v>
      </c>
    </row>
    <row r="530" spans="1:1" x14ac:dyDescent="0.25">
      <c r="A530" s="2" t="s">
        <v>3</v>
      </c>
    </row>
    <row r="531" spans="1:1" x14ac:dyDescent="0.25">
      <c r="A531" s="2" t="s">
        <v>4</v>
      </c>
    </row>
    <row r="532" spans="1:1" x14ac:dyDescent="0.25">
      <c r="A532" s="2" t="s">
        <v>977</v>
      </c>
    </row>
    <row r="533" spans="1:1" x14ac:dyDescent="0.25">
      <c r="A533" s="2" t="s">
        <v>978</v>
      </c>
    </row>
    <row r="534" spans="1:1" x14ac:dyDescent="0.25">
      <c r="A534" s="2" t="s">
        <v>979</v>
      </c>
    </row>
    <row r="535" spans="1:1" x14ac:dyDescent="0.25">
      <c r="A535" s="2" t="s">
        <v>980</v>
      </c>
    </row>
    <row r="536" spans="1:1" x14ac:dyDescent="0.25">
      <c r="A536" s="2" t="s">
        <v>981</v>
      </c>
    </row>
    <row r="537" spans="1:1" x14ac:dyDescent="0.25">
      <c r="A537" s="2" t="s">
        <v>982</v>
      </c>
    </row>
    <row r="538" spans="1:1" x14ac:dyDescent="0.25">
      <c r="A538" s="2" t="s">
        <v>983</v>
      </c>
    </row>
    <row r="539" spans="1:1" x14ac:dyDescent="0.25">
      <c r="A539" s="2" t="s">
        <v>984</v>
      </c>
    </row>
    <row r="540" spans="1:1" x14ac:dyDescent="0.25">
      <c r="A540" s="2" t="s">
        <v>985</v>
      </c>
    </row>
    <row r="541" spans="1:1" x14ac:dyDescent="0.25">
      <c r="A541" s="2" t="s">
        <v>986</v>
      </c>
    </row>
    <row r="542" spans="1:1" x14ac:dyDescent="0.25">
      <c r="A542" s="2" t="s">
        <v>987</v>
      </c>
    </row>
    <row r="543" spans="1:1" x14ac:dyDescent="0.25">
      <c r="A543" s="2" t="s">
        <v>988</v>
      </c>
    </row>
    <row r="544" spans="1:1" x14ac:dyDescent="0.25">
      <c r="A544" s="2" t="s">
        <v>989</v>
      </c>
    </row>
    <row r="545" spans="1:1" x14ac:dyDescent="0.25">
      <c r="A545" s="2" t="s">
        <v>990</v>
      </c>
    </row>
    <row r="546" spans="1:1" x14ac:dyDescent="0.25">
      <c r="A546" s="2" t="s">
        <v>991</v>
      </c>
    </row>
    <row r="547" spans="1:1" x14ac:dyDescent="0.25">
      <c r="A547" s="2" t="s">
        <v>992</v>
      </c>
    </row>
    <row r="548" spans="1:1" x14ac:dyDescent="0.25">
      <c r="A548" s="2" t="s">
        <v>993</v>
      </c>
    </row>
    <row r="549" spans="1:1" x14ac:dyDescent="0.25">
      <c r="A549" s="2" t="s">
        <v>994</v>
      </c>
    </row>
    <row r="550" spans="1:1" x14ac:dyDescent="0.25">
      <c r="A550" s="2" t="s">
        <v>995</v>
      </c>
    </row>
    <row r="551" spans="1:1" x14ac:dyDescent="0.25">
      <c r="A551" s="2" t="s">
        <v>996</v>
      </c>
    </row>
    <row r="552" spans="1:1" x14ac:dyDescent="0.25">
      <c r="A552" s="2" t="s">
        <v>997</v>
      </c>
    </row>
    <row r="553" spans="1:1" x14ac:dyDescent="0.25">
      <c r="A553" s="2" t="s">
        <v>998</v>
      </c>
    </row>
    <row r="554" spans="1:1" x14ac:dyDescent="0.25">
      <c r="A554" s="2" t="s">
        <v>999</v>
      </c>
    </row>
    <row r="555" spans="1:1" x14ac:dyDescent="0.25">
      <c r="A555" s="2" t="s">
        <v>1000</v>
      </c>
    </row>
    <row r="556" spans="1:1" x14ac:dyDescent="0.25">
      <c r="A556" s="2" t="s">
        <v>1001</v>
      </c>
    </row>
    <row r="557" spans="1:1" x14ac:dyDescent="0.25">
      <c r="A557" s="2" t="s">
        <v>1002</v>
      </c>
    </row>
    <row r="558" spans="1:1" x14ac:dyDescent="0.25">
      <c r="A558" s="2" t="s">
        <v>1003</v>
      </c>
    </row>
    <row r="559" spans="1:1" x14ac:dyDescent="0.25">
      <c r="A559" s="2" t="s">
        <v>1004</v>
      </c>
    </row>
    <row r="560" spans="1:1" x14ac:dyDescent="0.25">
      <c r="A560" s="2" t="s">
        <v>1005</v>
      </c>
    </row>
    <row r="561" spans="1:1" x14ac:dyDescent="0.25">
      <c r="A561" s="2" t="s">
        <v>1006</v>
      </c>
    </row>
    <row r="562" spans="1:1" x14ac:dyDescent="0.25">
      <c r="A562" s="2" t="s">
        <v>1007</v>
      </c>
    </row>
    <row r="563" spans="1:1" x14ac:dyDescent="0.25">
      <c r="A563" s="2" t="s">
        <v>1008</v>
      </c>
    </row>
    <row r="564" spans="1:1" x14ac:dyDescent="0.25">
      <c r="A564" s="2" t="s">
        <v>1009</v>
      </c>
    </row>
    <row r="565" spans="1:1" x14ac:dyDescent="0.25">
      <c r="A565" s="2" t="s">
        <v>1010</v>
      </c>
    </row>
    <row r="566" spans="1:1" x14ac:dyDescent="0.25">
      <c r="A566" s="2" t="s">
        <v>1011</v>
      </c>
    </row>
    <row r="567" spans="1:1" x14ac:dyDescent="0.25">
      <c r="A567" s="2" t="s">
        <v>1012</v>
      </c>
    </row>
    <row r="568" spans="1:1" x14ac:dyDescent="0.25">
      <c r="A568" s="2" t="s">
        <v>1013</v>
      </c>
    </row>
    <row r="569" spans="1:1" x14ac:dyDescent="0.25">
      <c r="A569" s="2" t="s">
        <v>1014</v>
      </c>
    </row>
    <row r="570" spans="1:1" x14ac:dyDescent="0.25">
      <c r="A570" s="2" t="s">
        <v>1015</v>
      </c>
    </row>
    <row r="571" spans="1:1" x14ac:dyDescent="0.25">
      <c r="A571" s="2" t="s">
        <v>1016</v>
      </c>
    </row>
    <row r="572" spans="1:1" x14ac:dyDescent="0.25">
      <c r="A572" s="2" t="s">
        <v>1017</v>
      </c>
    </row>
    <row r="573" spans="1:1" x14ac:dyDescent="0.25">
      <c r="A573" s="2" t="s">
        <v>1018</v>
      </c>
    </row>
    <row r="574" spans="1:1" x14ac:dyDescent="0.25">
      <c r="A574" s="2" t="s">
        <v>1019</v>
      </c>
    </row>
    <row r="575" spans="1:1" x14ac:dyDescent="0.25">
      <c r="A575" s="2" t="s">
        <v>1020</v>
      </c>
    </row>
    <row r="576" spans="1:1" x14ac:dyDescent="0.25">
      <c r="A576" s="2" t="s">
        <v>1021</v>
      </c>
    </row>
    <row r="577" spans="1:1" x14ac:dyDescent="0.25">
      <c r="A577" s="2" t="s">
        <v>1022</v>
      </c>
    </row>
    <row r="578" spans="1:1" x14ac:dyDescent="0.25">
      <c r="A578" s="2" t="s">
        <v>1023</v>
      </c>
    </row>
    <row r="579" spans="1:1" x14ac:dyDescent="0.25">
      <c r="A579" s="1"/>
    </row>
    <row r="580" spans="1:1" x14ac:dyDescent="0.25">
      <c r="A580" s="2" t="s">
        <v>1024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81"/>
  <sheetViews>
    <sheetView workbookViewId="0">
      <selection sqref="A1:A581"/>
    </sheetView>
  </sheetViews>
  <sheetFormatPr defaultRowHeight="15" x14ac:dyDescent="0.25"/>
  <sheetData>
    <row r="1" spans="1:1" x14ac:dyDescent="0.25">
      <c r="A1" s="2" t="s">
        <v>0</v>
      </c>
    </row>
    <row r="2" spans="1:1" x14ac:dyDescent="0.25">
      <c r="A2" s="2" t="s">
        <v>1025</v>
      </c>
    </row>
    <row r="3" spans="1:1" x14ac:dyDescent="0.25">
      <c r="A3" s="1"/>
    </row>
    <row r="4" spans="1:1" x14ac:dyDescent="0.25">
      <c r="A4" s="2" t="s">
        <v>2</v>
      </c>
    </row>
    <row r="5" spans="1:1" x14ac:dyDescent="0.25">
      <c r="A5" s="2" t="s">
        <v>3</v>
      </c>
    </row>
    <row r="6" spans="1:1" x14ac:dyDescent="0.25">
      <c r="A6" s="2" t="s">
        <v>4</v>
      </c>
    </row>
    <row r="7" spans="1:1" x14ac:dyDescent="0.25">
      <c r="A7" s="2" t="s">
        <v>1026</v>
      </c>
    </row>
    <row r="8" spans="1:1" x14ac:dyDescent="0.25">
      <c r="A8" s="2" t="s">
        <v>1027</v>
      </c>
    </row>
    <row r="9" spans="1:1" x14ac:dyDescent="0.25">
      <c r="A9" s="2" t="s">
        <v>1028</v>
      </c>
    </row>
    <row r="10" spans="1:1" x14ac:dyDescent="0.25">
      <c r="A10" s="2" t="s">
        <v>1029</v>
      </c>
    </row>
    <row r="11" spans="1:1" x14ac:dyDescent="0.25">
      <c r="A11" s="2" t="s">
        <v>1030</v>
      </c>
    </row>
    <row r="12" spans="1:1" x14ac:dyDescent="0.25">
      <c r="A12" s="2" t="s">
        <v>541</v>
      </c>
    </row>
    <row r="13" spans="1:1" x14ac:dyDescent="0.25">
      <c r="A13" s="2" t="s">
        <v>1031</v>
      </c>
    </row>
    <row r="14" spans="1:1" x14ac:dyDescent="0.25">
      <c r="A14" s="2" t="s">
        <v>1032</v>
      </c>
    </row>
    <row r="15" spans="1:1" x14ac:dyDescent="0.25">
      <c r="A15" s="2" t="s">
        <v>544</v>
      </c>
    </row>
    <row r="16" spans="1:1" x14ac:dyDescent="0.25">
      <c r="A16" s="2" t="s">
        <v>1033</v>
      </c>
    </row>
    <row r="17" spans="1:1" x14ac:dyDescent="0.25">
      <c r="A17" s="2" t="s">
        <v>546</v>
      </c>
    </row>
    <row r="18" spans="1:1" x14ac:dyDescent="0.25">
      <c r="A18" s="2" t="s">
        <v>1034</v>
      </c>
    </row>
    <row r="19" spans="1:1" x14ac:dyDescent="0.25">
      <c r="A19" s="2" t="s">
        <v>1035</v>
      </c>
    </row>
    <row r="20" spans="1:1" x14ac:dyDescent="0.25">
      <c r="A20" s="2" t="s">
        <v>549</v>
      </c>
    </row>
    <row r="21" spans="1:1" x14ac:dyDescent="0.25">
      <c r="A21" s="2" t="s">
        <v>1036</v>
      </c>
    </row>
    <row r="22" spans="1:1" x14ac:dyDescent="0.25">
      <c r="A22" s="2" t="s">
        <v>1037</v>
      </c>
    </row>
    <row r="23" spans="1:1" x14ac:dyDescent="0.25">
      <c r="A23" s="2" t="s">
        <v>552</v>
      </c>
    </row>
    <row r="24" spans="1:1" x14ac:dyDescent="0.25">
      <c r="A24" s="2" t="s">
        <v>1038</v>
      </c>
    </row>
    <row r="25" spans="1:1" x14ac:dyDescent="0.25">
      <c r="A25" s="2" t="s">
        <v>1039</v>
      </c>
    </row>
    <row r="26" spans="1:1" x14ac:dyDescent="0.25">
      <c r="A26" s="2" t="s">
        <v>1040</v>
      </c>
    </row>
    <row r="27" spans="1:1" x14ac:dyDescent="0.25">
      <c r="A27" s="2" t="s">
        <v>1041</v>
      </c>
    </row>
    <row r="28" spans="1:1" x14ac:dyDescent="0.25">
      <c r="A28" s="2" t="s">
        <v>1042</v>
      </c>
    </row>
    <row r="29" spans="1:1" x14ac:dyDescent="0.25">
      <c r="A29" s="2" t="s">
        <v>1043</v>
      </c>
    </row>
    <row r="30" spans="1:1" x14ac:dyDescent="0.25">
      <c r="A30" s="2" t="s">
        <v>1044</v>
      </c>
    </row>
    <row r="31" spans="1:1" x14ac:dyDescent="0.25">
      <c r="A31" s="2" t="s">
        <v>1045</v>
      </c>
    </row>
    <row r="32" spans="1:1" x14ac:dyDescent="0.25">
      <c r="A32" s="2" t="s">
        <v>1046</v>
      </c>
    </row>
    <row r="33" spans="1:1" x14ac:dyDescent="0.25">
      <c r="A33" s="2" t="s">
        <v>1047</v>
      </c>
    </row>
    <row r="34" spans="1:1" x14ac:dyDescent="0.25">
      <c r="A34" s="2" t="s">
        <v>562</v>
      </c>
    </row>
    <row r="35" spans="1:1" x14ac:dyDescent="0.25">
      <c r="A35" s="2" t="s">
        <v>1048</v>
      </c>
    </row>
    <row r="36" spans="1:1" x14ac:dyDescent="0.25">
      <c r="A36" s="2" t="s">
        <v>564</v>
      </c>
    </row>
    <row r="37" spans="1:1" x14ac:dyDescent="0.25">
      <c r="A37" s="2" t="s">
        <v>1049</v>
      </c>
    </row>
    <row r="38" spans="1:1" x14ac:dyDescent="0.25">
      <c r="A38" s="2" t="s">
        <v>1050</v>
      </c>
    </row>
    <row r="39" spans="1:1" x14ac:dyDescent="0.25">
      <c r="A39" s="2" t="s">
        <v>1051</v>
      </c>
    </row>
    <row r="40" spans="1:1" x14ac:dyDescent="0.25">
      <c r="A40" s="2" t="s">
        <v>568</v>
      </c>
    </row>
    <row r="41" spans="1:1" x14ac:dyDescent="0.25">
      <c r="A41" s="2" t="s">
        <v>569</v>
      </c>
    </row>
    <row r="42" spans="1:1" x14ac:dyDescent="0.25">
      <c r="A42" s="2" t="s">
        <v>1052</v>
      </c>
    </row>
    <row r="43" spans="1:1" x14ac:dyDescent="0.25">
      <c r="A43" s="2" t="s">
        <v>1053</v>
      </c>
    </row>
    <row r="44" spans="1:1" x14ac:dyDescent="0.25">
      <c r="A44" s="2" t="s">
        <v>572</v>
      </c>
    </row>
    <row r="45" spans="1:1" x14ac:dyDescent="0.25">
      <c r="A45" s="2" t="s">
        <v>1054</v>
      </c>
    </row>
    <row r="46" spans="1:1" x14ac:dyDescent="0.25">
      <c r="A46" s="2" t="s">
        <v>1055</v>
      </c>
    </row>
    <row r="47" spans="1:1" x14ac:dyDescent="0.25">
      <c r="A47" s="2" t="s">
        <v>575</v>
      </c>
    </row>
    <row r="48" spans="1:1" x14ac:dyDescent="0.25">
      <c r="A48" s="2" t="s">
        <v>1056</v>
      </c>
    </row>
    <row r="49" spans="1:1" x14ac:dyDescent="0.25">
      <c r="A49" s="2" t="s">
        <v>1057</v>
      </c>
    </row>
    <row r="50" spans="1:1" x14ac:dyDescent="0.25">
      <c r="A50" s="2" t="s">
        <v>1058</v>
      </c>
    </row>
    <row r="51" spans="1:1" x14ac:dyDescent="0.25">
      <c r="A51" s="2" t="s">
        <v>1059</v>
      </c>
    </row>
    <row r="52" spans="1:1" x14ac:dyDescent="0.25">
      <c r="A52" s="2" t="s">
        <v>1060</v>
      </c>
    </row>
    <row r="53" spans="1:1" x14ac:dyDescent="0.25">
      <c r="A53" s="2" t="s">
        <v>581</v>
      </c>
    </row>
    <row r="54" spans="1:1" x14ac:dyDescent="0.25">
      <c r="A54" s="2" t="s">
        <v>1061</v>
      </c>
    </row>
    <row r="55" spans="1:1" x14ac:dyDescent="0.25">
      <c r="A55" s="2" t="s">
        <v>1062</v>
      </c>
    </row>
    <row r="56" spans="1:1" x14ac:dyDescent="0.25">
      <c r="A56" s="2" t="s">
        <v>1063</v>
      </c>
    </row>
    <row r="57" spans="1:1" x14ac:dyDescent="0.25">
      <c r="A57" s="2" t="s">
        <v>585</v>
      </c>
    </row>
    <row r="58" spans="1:1" x14ac:dyDescent="0.25">
      <c r="A58" s="2" t="s">
        <v>1064</v>
      </c>
    </row>
    <row r="59" spans="1:1" x14ac:dyDescent="0.25">
      <c r="A59" s="2" t="s">
        <v>1065</v>
      </c>
    </row>
    <row r="60" spans="1:1" x14ac:dyDescent="0.25">
      <c r="A60" s="2" t="s">
        <v>1066</v>
      </c>
    </row>
    <row r="61" spans="1:1" x14ac:dyDescent="0.25">
      <c r="A61" s="2" t="s">
        <v>1067</v>
      </c>
    </row>
    <row r="62" spans="1:1" x14ac:dyDescent="0.25">
      <c r="A62" s="2" t="s">
        <v>1068</v>
      </c>
    </row>
    <row r="63" spans="1:1" x14ac:dyDescent="0.25">
      <c r="A63" s="2" t="s">
        <v>1069</v>
      </c>
    </row>
    <row r="64" spans="1:1" x14ac:dyDescent="0.25">
      <c r="A64" s="2" t="s">
        <v>1070</v>
      </c>
    </row>
    <row r="65" spans="1:1" x14ac:dyDescent="0.25">
      <c r="A65" s="2" t="s">
        <v>1071</v>
      </c>
    </row>
    <row r="66" spans="1:1" x14ac:dyDescent="0.25">
      <c r="A66" s="2" t="s">
        <v>594</v>
      </c>
    </row>
    <row r="67" spans="1:1" x14ac:dyDescent="0.25">
      <c r="A67" s="2" t="s">
        <v>1072</v>
      </c>
    </row>
    <row r="68" spans="1:1" x14ac:dyDescent="0.25">
      <c r="A68" s="2" t="s">
        <v>1073</v>
      </c>
    </row>
    <row r="69" spans="1:1" x14ac:dyDescent="0.25">
      <c r="A69" s="2" t="s">
        <v>1074</v>
      </c>
    </row>
    <row r="70" spans="1:1" x14ac:dyDescent="0.25">
      <c r="A70" s="2" t="s">
        <v>1075</v>
      </c>
    </row>
    <row r="71" spans="1:1" x14ac:dyDescent="0.25">
      <c r="A71" s="1"/>
    </row>
    <row r="72" spans="1:1" x14ac:dyDescent="0.25">
      <c r="A72" s="2" t="s">
        <v>69</v>
      </c>
    </row>
    <row r="73" spans="1:1" x14ac:dyDescent="0.25">
      <c r="A73" s="1"/>
    </row>
    <row r="74" spans="1:1" x14ac:dyDescent="0.25">
      <c r="A74" s="2" t="s">
        <v>70</v>
      </c>
    </row>
    <row r="75" spans="1:1" x14ac:dyDescent="0.25">
      <c r="A75" s="2" t="s">
        <v>71</v>
      </c>
    </row>
    <row r="76" spans="1:1" x14ac:dyDescent="0.25">
      <c r="A76" s="2" t="s">
        <v>72</v>
      </c>
    </row>
    <row r="77" spans="1:1" x14ac:dyDescent="0.25">
      <c r="A77" s="2" t="s">
        <v>1025</v>
      </c>
    </row>
    <row r="78" spans="1:1" x14ac:dyDescent="0.25">
      <c r="A78" s="1"/>
    </row>
    <row r="79" spans="1:1" x14ac:dyDescent="0.25">
      <c r="A79" s="2" t="s">
        <v>2</v>
      </c>
    </row>
    <row r="80" spans="1:1" x14ac:dyDescent="0.25">
      <c r="A80" s="2" t="s">
        <v>3</v>
      </c>
    </row>
    <row r="81" spans="1:1" x14ac:dyDescent="0.25">
      <c r="A81" s="2" t="s">
        <v>4</v>
      </c>
    </row>
    <row r="82" spans="1:1" x14ac:dyDescent="0.25">
      <c r="A82" s="2" t="s">
        <v>1076</v>
      </c>
    </row>
    <row r="83" spans="1:1" x14ac:dyDescent="0.25">
      <c r="A83" s="2" t="s">
        <v>1077</v>
      </c>
    </row>
    <row r="84" spans="1:1" x14ac:dyDescent="0.25">
      <c r="A84" s="2" t="s">
        <v>1078</v>
      </c>
    </row>
    <row r="85" spans="1:1" x14ac:dyDescent="0.25">
      <c r="A85" s="2" t="s">
        <v>1079</v>
      </c>
    </row>
    <row r="86" spans="1:1" x14ac:dyDescent="0.25">
      <c r="A86" s="2" t="s">
        <v>603</v>
      </c>
    </row>
    <row r="87" spans="1:1" x14ac:dyDescent="0.25">
      <c r="A87" s="2" t="s">
        <v>1080</v>
      </c>
    </row>
    <row r="88" spans="1:1" x14ac:dyDescent="0.25">
      <c r="A88" s="2" t="s">
        <v>1081</v>
      </c>
    </row>
    <row r="89" spans="1:1" x14ac:dyDescent="0.25">
      <c r="A89" s="2" t="s">
        <v>606</v>
      </c>
    </row>
    <row r="90" spans="1:1" x14ac:dyDescent="0.25">
      <c r="A90" s="2" t="s">
        <v>1082</v>
      </c>
    </row>
    <row r="91" spans="1:1" x14ac:dyDescent="0.25">
      <c r="A91" s="2" t="s">
        <v>608</v>
      </c>
    </row>
    <row r="92" spans="1:1" x14ac:dyDescent="0.25">
      <c r="A92" s="2" t="s">
        <v>1083</v>
      </c>
    </row>
    <row r="93" spans="1:1" x14ac:dyDescent="0.25">
      <c r="A93" s="2" t="s">
        <v>87</v>
      </c>
    </row>
    <row r="94" spans="1:1" x14ac:dyDescent="0.25">
      <c r="A94" s="2" t="s">
        <v>1084</v>
      </c>
    </row>
    <row r="95" spans="1:1" x14ac:dyDescent="0.25">
      <c r="A95" s="2" t="s">
        <v>89</v>
      </c>
    </row>
    <row r="96" spans="1:1" x14ac:dyDescent="0.25">
      <c r="A96" s="2" t="s">
        <v>1085</v>
      </c>
    </row>
    <row r="97" spans="1:1" x14ac:dyDescent="0.25">
      <c r="A97" s="2" t="s">
        <v>91</v>
      </c>
    </row>
    <row r="98" spans="1:1" x14ac:dyDescent="0.25">
      <c r="A98" s="2" t="s">
        <v>612</v>
      </c>
    </row>
    <row r="99" spans="1:1" x14ac:dyDescent="0.25">
      <c r="A99" s="2" t="s">
        <v>1086</v>
      </c>
    </row>
    <row r="100" spans="1:1" x14ac:dyDescent="0.25">
      <c r="A100" s="2" t="s">
        <v>614</v>
      </c>
    </row>
    <row r="101" spans="1:1" x14ac:dyDescent="0.25">
      <c r="A101" s="2" t="s">
        <v>615</v>
      </c>
    </row>
    <row r="102" spans="1:1" x14ac:dyDescent="0.25">
      <c r="A102" s="2" t="s">
        <v>1087</v>
      </c>
    </row>
    <row r="103" spans="1:1" x14ac:dyDescent="0.25">
      <c r="A103" s="2" t="s">
        <v>1088</v>
      </c>
    </row>
    <row r="104" spans="1:1" x14ac:dyDescent="0.25">
      <c r="A104" s="2" t="s">
        <v>1089</v>
      </c>
    </row>
    <row r="105" spans="1:1" x14ac:dyDescent="0.25">
      <c r="A105" s="2" t="s">
        <v>1090</v>
      </c>
    </row>
    <row r="106" spans="1:1" x14ac:dyDescent="0.25">
      <c r="A106" s="2" t="s">
        <v>620</v>
      </c>
    </row>
    <row r="107" spans="1:1" x14ac:dyDescent="0.25">
      <c r="A107" s="2" t="s">
        <v>102</v>
      </c>
    </row>
    <row r="108" spans="1:1" x14ac:dyDescent="0.25">
      <c r="A108" s="2" t="s">
        <v>1091</v>
      </c>
    </row>
    <row r="109" spans="1:1" x14ac:dyDescent="0.25">
      <c r="A109" s="2" t="s">
        <v>1092</v>
      </c>
    </row>
    <row r="110" spans="1:1" x14ac:dyDescent="0.25">
      <c r="A110" s="2" t="s">
        <v>1093</v>
      </c>
    </row>
    <row r="111" spans="1:1" x14ac:dyDescent="0.25">
      <c r="A111" s="2" t="s">
        <v>624</v>
      </c>
    </row>
    <row r="112" spans="1:1" x14ac:dyDescent="0.25">
      <c r="A112" s="2" t="s">
        <v>1094</v>
      </c>
    </row>
    <row r="113" spans="1:1" x14ac:dyDescent="0.25">
      <c r="A113" s="2" t="s">
        <v>1095</v>
      </c>
    </row>
    <row r="114" spans="1:1" x14ac:dyDescent="0.25">
      <c r="A114" s="2" t="s">
        <v>1096</v>
      </c>
    </row>
    <row r="115" spans="1:1" x14ac:dyDescent="0.25">
      <c r="A115" s="2" t="s">
        <v>1097</v>
      </c>
    </row>
    <row r="116" spans="1:1" x14ac:dyDescent="0.25">
      <c r="A116" s="2" t="s">
        <v>1098</v>
      </c>
    </row>
    <row r="117" spans="1:1" x14ac:dyDescent="0.25">
      <c r="A117" s="2" t="s">
        <v>1099</v>
      </c>
    </row>
    <row r="118" spans="1:1" x14ac:dyDescent="0.25">
      <c r="A118" s="2" t="s">
        <v>1100</v>
      </c>
    </row>
    <row r="119" spans="1:1" x14ac:dyDescent="0.25">
      <c r="A119" s="2" t="s">
        <v>1101</v>
      </c>
    </row>
    <row r="120" spans="1:1" x14ac:dyDescent="0.25">
      <c r="A120" s="2" t="s">
        <v>1102</v>
      </c>
    </row>
    <row r="121" spans="1:1" x14ac:dyDescent="0.25">
      <c r="A121" s="2" t="s">
        <v>1103</v>
      </c>
    </row>
    <row r="122" spans="1:1" x14ac:dyDescent="0.25">
      <c r="A122" s="2" t="s">
        <v>1104</v>
      </c>
    </row>
    <row r="123" spans="1:1" x14ac:dyDescent="0.25">
      <c r="A123" s="2" t="s">
        <v>1105</v>
      </c>
    </row>
    <row r="124" spans="1:1" x14ac:dyDescent="0.25">
      <c r="A124" s="2" t="s">
        <v>1106</v>
      </c>
    </row>
    <row r="125" spans="1:1" x14ac:dyDescent="0.25">
      <c r="A125" s="2" t="s">
        <v>639</v>
      </c>
    </row>
    <row r="126" spans="1:1" x14ac:dyDescent="0.25">
      <c r="A126" s="2" t="s">
        <v>1107</v>
      </c>
    </row>
    <row r="127" spans="1:1" x14ac:dyDescent="0.25">
      <c r="A127" s="2" t="s">
        <v>641</v>
      </c>
    </row>
    <row r="128" spans="1:1" x14ac:dyDescent="0.25">
      <c r="A128" s="2" t="s">
        <v>1108</v>
      </c>
    </row>
    <row r="129" spans="1:1" x14ac:dyDescent="0.25">
      <c r="A129" s="2" t="s">
        <v>126</v>
      </c>
    </row>
    <row r="130" spans="1:1" x14ac:dyDescent="0.25">
      <c r="A130" s="2" t="s">
        <v>1109</v>
      </c>
    </row>
    <row r="131" spans="1:1" x14ac:dyDescent="0.25">
      <c r="A131" s="2" t="s">
        <v>1110</v>
      </c>
    </row>
    <row r="132" spans="1:1" x14ac:dyDescent="0.25">
      <c r="A132" s="2" t="s">
        <v>1111</v>
      </c>
    </row>
    <row r="133" spans="1:1" x14ac:dyDescent="0.25">
      <c r="A133" s="2" t="s">
        <v>1112</v>
      </c>
    </row>
    <row r="134" spans="1:1" x14ac:dyDescent="0.25">
      <c r="A134" s="2" t="s">
        <v>1113</v>
      </c>
    </row>
    <row r="135" spans="1:1" x14ac:dyDescent="0.25">
      <c r="A135" s="2" t="s">
        <v>1114</v>
      </c>
    </row>
    <row r="136" spans="1:1" x14ac:dyDescent="0.25">
      <c r="A136" s="2" t="s">
        <v>650</v>
      </c>
    </row>
    <row r="137" spans="1:1" x14ac:dyDescent="0.25">
      <c r="A137" s="2" t="s">
        <v>651</v>
      </c>
    </row>
    <row r="138" spans="1:1" x14ac:dyDescent="0.25">
      <c r="A138" s="2" t="s">
        <v>652</v>
      </c>
    </row>
    <row r="139" spans="1:1" x14ac:dyDescent="0.25">
      <c r="A139" s="2" t="s">
        <v>1115</v>
      </c>
    </row>
    <row r="140" spans="1:1" x14ac:dyDescent="0.25">
      <c r="A140" s="2" t="s">
        <v>1116</v>
      </c>
    </row>
    <row r="141" spans="1:1" x14ac:dyDescent="0.25">
      <c r="A141" s="2" t="s">
        <v>655</v>
      </c>
    </row>
    <row r="142" spans="1:1" x14ac:dyDescent="0.25">
      <c r="A142" s="2" t="s">
        <v>1117</v>
      </c>
    </row>
    <row r="143" spans="1:1" x14ac:dyDescent="0.25">
      <c r="A143" s="2" t="s">
        <v>1118</v>
      </c>
    </row>
    <row r="144" spans="1:1" x14ac:dyDescent="0.25">
      <c r="A144" s="2" t="s">
        <v>1119</v>
      </c>
    </row>
    <row r="145" spans="1:1" x14ac:dyDescent="0.25">
      <c r="A145" s="2" t="s">
        <v>1120</v>
      </c>
    </row>
    <row r="146" spans="1:1" x14ac:dyDescent="0.25">
      <c r="A146" s="1"/>
    </row>
    <row r="147" spans="1:1" x14ac:dyDescent="0.25">
      <c r="A147" s="2" t="s">
        <v>69</v>
      </c>
    </row>
    <row r="148" spans="1:1" x14ac:dyDescent="0.25">
      <c r="A148" s="1"/>
    </row>
    <row r="149" spans="1:1" x14ac:dyDescent="0.25">
      <c r="A149" s="2" t="s">
        <v>70</v>
      </c>
    </row>
    <row r="150" spans="1:1" x14ac:dyDescent="0.25">
      <c r="A150" s="2" t="s">
        <v>71</v>
      </c>
    </row>
    <row r="151" spans="1:1" x14ac:dyDescent="0.25">
      <c r="A151" s="2" t="s">
        <v>72</v>
      </c>
    </row>
    <row r="152" spans="1:1" x14ac:dyDescent="0.25">
      <c r="A152" s="2" t="s">
        <v>1025</v>
      </c>
    </row>
    <row r="153" spans="1:1" x14ac:dyDescent="0.25">
      <c r="A153" s="1"/>
    </row>
    <row r="154" spans="1:1" x14ac:dyDescent="0.25">
      <c r="A154" s="2" t="s">
        <v>2</v>
      </c>
    </row>
    <row r="155" spans="1:1" x14ac:dyDescent="0.25">
      <c r="A155" s="2" t="s">
        <v>3</v>
      </c>
    </row>
    <row r="156" spans="1:1" x14ac:dyDescent="0.25">
      <c r="A156" s="2" t="s">
        <v>4</v>
      </c>
    </row>
    <row r="157" spans="1:1" x14ac:dyDescent="0.25">
      <c r="A157" s="2" t="s">
        <v>1121</v>
      </c>
    </row>
    <row r="158" spans="1:1" x14ac:dyDescent="0.25">
      <c r="A158" s="2" t="s">
        <v>1122</v>
      </c>
    </row>
    <row r="159" spans="1:1" x14ac:dyDescent="0.25">
      <c r="A159" s="2" t="s">
        <v>1123</v>
      </c>
    </row>
    <row r="160" spans="1:1" x14ac:dyDescent="0.25">
      <c r="A160" s="2" t="s">
        <v>663</v>
      </c>
    </row>
    <row r="161" spans="1:1" x14ac:dyDescent="0.25">
      <c r="A161" s="2" t="s">
        <v>1124</v>
      </c>
    </row>
    <row r="162" spans="1:1" x14ac:dyDescent="0.25">
      <c r="A162" s="2" t="s">
        <v>1125</v>
      </c>
    </row>
    <row r="163" spans="1:1" x14ac:dyDescent="0.25">
      <c r="A163" s="2" t="s">
        <v>1126</v>
      </c>
    </row>
    <row r="164" spans="1:1" x14ac:dyDescent="0.25">
      <c r="A164" s="2" t="s">
        <v>1127</v>
      </c>
    </row>
    <row r="165" spans="1:1" x14ac:dyDescent="0.25">
      <c r="A165" s="2" t="s">
        <v>1128</v>
      </c>
    </row>
    <row r="166" spans="1:1" x14ac:dyDescent="0.25">
      <c r="A166" s="2" t="s">
        <v>1129</v>
      </c>
    </row>
    <row r="167" spans="1:1" x14ac:dyDescent="0.25">
      <c r="A167" s="2" t="s">
        <v>1130</v>
      </c>
    </row>
    <row r="168" spans="1:1" x14ac:dyDescent="0.25">
      <c r="A168" s="2" t="s">
        <v>1131</v>
      </c>
    </row>
    <row r="169" spans="1:1" x14ac:dyDescent="0.25">
      <c r="A169" s="2" t="s">
        <v>1132</v>
      </c>
    </row>
    <row r="170" spans="1:1" x14ac:dyDescent="0.25">
      <c r="A170" s="2" t="s">
        <v>1133</v>
      </c>
    </row>
    <row r="171" spans="1:1" x14ac:dyDescent="0.25">
      <c r="A171" s="2" t="s">
        <v>1134</v>
      </c>
    </row>
    <row r="172" spans="1:1" x14ac:dyDescent="0.25">
      <c r="A172" s="2" t="s">
        <v>675</v>
      </c>
    </row>
    <row r="173" spans="1:1" x14ac:dyDescent="0.25">
      <c r="A173" s="2" t="s">
        <v>1135</v>
      </c>
    </row>
    <row r="174" spans="1:1" x14ac:dyDescent="0.25">
      <c r="A174" s="2" t="s">
        <v>677</v>
      </c>
    </row>
    <row r="175" spans="1:1" x14ac:dyDescent="0.25">
      <c r="A175" s="2" t="s">
        <v>1136</v>
      </c>
    </row>
    <row r="176" spans="1:1" x14ac:dyDescent="0.25">
      <c r="A176" s="2" t="s">
        <v>1137</v>
      </c>
    </row>
    <row r="177" spans="1:1" x14ac:dyDescent="0.25">
      <c r="A177" s="2" t="s">
        <v>680</v>
      </c>
    </row>
    <row r="178" spans="1:1" x14ac:dyDescent="0.25">
      <c r="A178" s="2" t="s">
        <v>1138</v>
      </c>
    </row>
    <row r="179" spans="1:1" x14ac:dyDescent="0.25">
      <c r="A179" s="2" t="s">
        <v>682</v>
      </c>
    </row>
    <row r="180" spans="1:1" x14ac:dyDescent="0.25">
      <c r="A180" s="2" t="s">
        <v>683</v>
      </c>
    </row>
    <row r="181" spans="1:1" x14ac:dyDescent="0.25">
      <c r="A181" s="2" t="s">
        <v>1139</v>
      </c>
    </row>
    <row r="182" spans="1:1" x14ac:dyDescent="0.25">
      <c r="A182" s="2" t="s">
        <v>1140</v>
      </c>
    </row>
    <row r="183" spans="1:1" x14ac:dyDescent="0.25">
      <c r="A183" s="2" t="s">
        <v>1141</v>
      </c>
    </row>
    <row r="184" spans="1:1" x14ac:dyDescent="0.25">
      <c r="A184" s="2" t="s">
        <v>1142</v>
      </c>
    </row>
    <row r="185" spans="1:1" x14ac:dyDescent="0.25">
      <c r="A185" s="2" t="s">
        <v>1143</v>
      </c>
    </row>
    <row r="186" spans="1:1" x14ac:dyDescent="0.25">
      <c r="A186" s="2" t="s">
        <v>1144</v>
      </c>
    </row>
    <row r="187" spans="1:1" x14ac:dyDescent="0.25">
      <c r="A187" s="2" t="s">
        <v>1145</v>
      </c>
    </row>
    <row r="188" spans="1:1" x14ac:dyDescent="0.25">
      <c r="A188" s="2" t="s">
        <v>1146</v>
      </c>
    </row>
    <row r="189" spans="1:1" x14ac:dyDescent="0.25">
      <c r="A189" s="2" t="s">
        <v>1147</v>
      </c>
    </row>
    <row r="190" spans="1:1" x14ac:dyDescent="0.25">
      <c r="A190" s="2" t="s">
        <v>1148</v>
      </c>
    </row>
    <row r="191" spans="1:1" x14ac:dyDescent="0.25">
      <c r="A191" s="2" t="s">
        <v>1149</v>
      </c>
    </row>
    <row r="192" spans="1:1" x14ac:dyDescent="0.25">
      <c r="A192" s="2" t="s">
        <v>1150</v>
      </c>
    </row>
    <row r="193" spans="1:1" x14ac:dyDescent="0.25">
      <c r="A193" s="2" t="s">
        <v>696</v>
      </c>
    </row>
    <row r="194" spans="1:1" x14ac:dyDescent="0.25">
      <c r="A194" s="2" t="s">
        <v>1151</v>
      </c>
    </row>
    <row r="195" spans="1:1" x14ac:dyDescent="0.25">
      <c r="A195" s="2" t="s">
        <v>1152</v>
      </c>
    </row>
    <row r="196" spans="1:1" x14ac:dyDescent="0.25">
      <c r="A196" s="2" t="s">
        <v>1153</v>
      </c>
    </row>
    <row r="197" spans="1:1" x14ac:dyDescent="0.25">
      <c r="A197" s="2" t="s">
        <v>700</v>
      </c>
    </row>
    <row r="198" spans="1:1" x14ac:dyDescent="0.25">
      <c r="A198" s="2" t="s">
        <v>1154</v>
      </c>
    </row>
    <row r="199" spans="1:1" x14ac:dyDescent="0.25">
      <c r="A199" s="2" t="s">
        <v>702</v>
      </c>
    </row>
    <row r="200" spans="1:1" x14ac:dyDescent="0.25">
      <c r="A200" s="2" t="s">
        <v>1155</v>
      </c>
    </row>
    <row r="201" spans="1:1" x14ac:dyDescent="0.25">
      <c r="A201" s="2" t="s">
        <v>704</v>
      </c>
    </row>
    <row r="202" spans="1:1" x14ac:dyDescent="0.25">
      <c r="A202" s="2" t="s">
        <v>705</v>
      </c>
    </row>
    <row r="203" spans="1:1" x14ac:dyDescent="0.25">
      <c r="A203" s="2" t="s">
        <v>706</v>
      </c>
    </row>
    <row r="204" spans="1:1" x14ac:dyDescent="0.25">
      <c r="A204" s="2" t="s">
        <v>197</v>
      </c>
    </row>
    <row r="205" spans="1:1" x14ac:dyDescent="0.25">
      <c r="A205" s="2" t="s">
        <v>1156</v>
      </c>
    </row>
    <row r="206" spans="1:1" x14ac:dyDescent="0.25">
      <c r="A206" s="2" t="s">
        <v>1157</v>
      </c>
    </row>
    <row r="207" spans="1:1" x14ac:dyDescent="0.25">
      <c r="A207" s="2" t="s">
        <v>1158</v>
      </c>
    </row>
    <row r="208" spans="1:1" x14ac:dyDescent="0.25">
      <c r="A208" s="2" t="s">
        <v>1159</v>
      </c>
    </row>
    <row r="209" spans="1:1" x14ac:dyDescent="0.25">
      <c r="A209" s="2" t="s">
        <v>1160</v>
      </c>
    </row>
    <row r="210" spans="1:1" x14ac:dyDescent="0.25">
      <c r="A210" s="2" t="s">
        <v>1161</v>
      </c>
    </row>
    <row r="211" spans="1:1" x14ac:dyDescent="0.25">
      <c r="A211" s="2" t="s">
        <v>713</v>
      </c>
    </row>
    <row r="212" spans="1:1" x14ac:dyDescent="0.25">
      <c r="A212" s="2" t="s">
        <v>1162</v>
      </c>
    </row>
    <row r="213" spans="1:1" x14ac:dyDescent="0.25">
      <c r="A213" s="2" t="s">
        <v>1163</v>
      </c>
    </row>
    <row r="214" spans="1:1" x14ac:dyDescent="0.25">
      <c r="A214" s="2" t="s">
        <v>716</v>
      </c>
    </row>
    <row r="215" spans="1:1" x14ac:dyDescent="0.25">
      <c r="A215" s="2" t="s">
        <v>717</v>
      </c>
    </row>
    <row r="216" spans="1:1" x14ac:dyDescent="0.25">
      <c r="A216" s="2" t="s">
        <v>1164</v>
      </c>
    </row>
    <row r="217" spans="1:1" x14ac:dyDescent="0.25">
      <c r="A217" s="2" t="s">
        <v>1165</v>
      </c>
    </row>
    <row r="218" spans="1:1" x14ac:dyDescent="0.25">
      <c r="A218" s="2" t="s">
        <v>1166</v>
      </c>
    </row>
    <row r="219" spans="1:1" x14ac:dyDescent="0.25">
      <c r="A219" s="2" t="s">
        <v>1167</v>
      </c>
    </row>
    <row r="220" spans="1:1" x14ac:dyDescent="0.25">
      <c r="A220" s="2" t="s">
        <v>1168</v>
      </c>
    </row>
    <row r="221" spans="1:1" x14ac:dyDescent="0.25">
      <c r="A221" s="1"/>
    </row>
    <row r="222" spans="1:1" x14ac:dyDescent="0.25">
      <c r="A222" s="2" t="s">
        <v>69</v>
      </c>
    </row>
    <row r="223" spans="1:1" x14ac:dyDescent="0.25">
      <c r="A223" s="1"/>
    </row>
    <row r="224" spans="1:1" x14ac:dyDescent="0.25">
      <c r="A224" s="2" t="s">
        <v>70</v>
      </c>
    </row>
    <row r="225" spans="1:1" x14ac:dyDescent="0.25">
      <c r="A225" s="2" t="s">
        <v>71</v>
      </c>
    </row>
    <row r="226" spans="1:1" x14ac:dyDescent="0.25">
      <c r="A226" s="2" t="s">
        <v>72</v>
      </c>
    </row>
    <row r="227" spans="1:1" x14ac:dyDescent="0.25">
      <c r="A227" s="2" t="s">
        <v>1025</v>
      </c>
    </row>
    <row r="228" spans="1:1" x14ac:dyDescent="0.25">
      <c r="A228" s="1"/>
    </row>
    <row r="229" spans="1:1" x14ac:dyDescent="0.25">
      <c r="A229" s="2" t="s">
        <v>2</v>
      </c>
    </row>
    <row r="230" spans="1:1" x14ac:dyDescent="0.25">
      <c r="A230" s="2" t="s">
        <v>3</v>
      </c>
    </row>
    <row r="231" spans="1:1" x14ac:dyDescent="0.25">
      <c r="A231" s="2" t="s">
        <v>4</v>
      </c>
    </row>
    <row r="232" spans="1:1" x14ac:dyDescent="0.25">
      <c r="A232" s="2" t="s">
        <v>1169</v>
      </c>
    </row>
    <row r="233" spans="1:1" x14ac:dyDescent="0.25">
      <c r="A233" s="2" t="s">
        <v>724</v>
      </c>
    </row>
    <row r="234" spans="1:1" x14ac:dyDescent="0.25">
      <c r="A234" s="2" t="s">
        <v>1170</v>
      </c>
    </row>
    <row r="235" spans="1:1" x14ac:dyDescent="0.25">
      <c r="A235" s="2" t="s">
        <v>1171</v>
      </c>
    </row>
    <row r="236" spans="1:1" x14ac:dyDescent="0.25">
      <c r="A236" s="2" t="s">
        <v>1172</v>
      </c>
    </row>
    <row r="237" spans="1:1" x14ac:dyDescent="0.25">
      <c r="A237" s="2" t="s">
        <v>728</v>
      </c>
    </row>
    <row r="238" spans="1:1" x14ac:dyDescent="0.25">
      <c r="A238" s="2" t="s">
        <v>1173</v>
      </c>
    </row>
    <row r="239" spans="1:1" x14ac:dyDescent="0.25">
      <c r="A239" s="2" t="s">
        <v>1174</v>
      </c>
    </row>
    <row r="240" spans="1:1" x14ac:dyDescent="0.25">
      <c r="A240" s="2" t="s">
        <v>731</v>
      </c>
    </row>
    <row r="241" spans="1:1" x14ac:dyDescent="0.25">
      <c r="A241" s="2" t="s">
        <v>1175</v>
      </c>
    </row>
    <row r="242" spans="1:1" x14ac:dyDescent="0.25">
      <c r="A242" s="2" t="s">
        <v>1176</v>
      </c>
    </row>
    <row r="243" spans="1:1" x14ac:dyDescent="0.25">
      <c r="A243" s="2" t="s">
        <v>734</v>
      </c>
    </row>
    <row r="244" spans="1:1" x14ac:dyDescent="0.25">
      <c r="A244" s="2" t="s">
        <v>1177</v>
      </c>
    </row>
    <row r="245" spans="1:1" x14ac:dyDescent="0.25">
      <c r="A245" s="2" t="s">
        <v>1178</v>
      </c>
    </row>
    <row r="246" spans="1:1" x14ac:dyDescent="0.25">
      <c r="A246" s="2" t="s">
        <v>737</v>
      </c>
    </row>
    <row r="247" spans="1:1" x14ac:dyDescent="0.25">
      <c r="A247" s="2" t="s">
        <v>738</v>
      </c>
    </row>
    <row r="248" spans="1:1" x14ac:dyDescent="0.25">
      <c r="A248" s="2" t="s">
        <v>1179</v>
      </c>
    </row>
    <row r="249" spans="1:1" x14ac:dyDescent="0.25">
      <c r="A249" s="2" t="s">
        <v>740</v>
      </c>
    </row>
    <row r="250" spans="1:1" x14ac:dyDescent="0.25">
      <c r="A250" s="2" t="s">
        <v>1180</v>
      </c>
    </row>
    <row r="251" spans="1:1" x14ac:dyDescent="0.25">
      <c r="A251" s="2" t="s">
        <v>1181</v>
      </c>
    </row>
    <row r="252" spans="1:1" x14ac:dyDescent="0.25">
      <c r="A252" s="2" t="s">
        <v>743</v>
      </c>
    </row>
    <row r="253" spans="1:1" x14ac:dyDescent="0.25">
      <c r="A253" s="2" t="s">
        <v>744</v>
      </c>
    </row>
    <row r="254" spans="1:1" x14ac:dyDescent="0.25">
      <c r="A254" s="2" t="s">
        <v>235</v>
      </c>
    </row>
    <row r="255" spans="1:1" x14ac:dyDescent="0.25">
      <c r="A255" s="2" t="s">
        <v>1182</v>
      </c>
    </row>
    <row r="256" spans="1:1" x14ac:dyDescent="0.25">
      <c r="A256" s="2" t="s">
        <v>237</v>
      </c>
    </row>
    <row r="257" spans="1:1" x14ac:dyDescent="0.25">
      <c r="A257" s="2" t="s">
        <v>747</v>
      </c>
    </row>
    <row r="258" spans="1:1" x14ac:dyDescent="0.25">
      <c r="A258" s="2" t="s">
        <v>748</v>
      </c>
    </row>
    <row r="259" spans="1:1" x14ac:dyDescent="0.25">
      <c r="A259" s="2" t="s">
        <v>1183</v>
      </c>
    </row>
    <row r="260" spans="1:1" x14ac:dyDescent="0.25">
      <c r="A260" s="2" t="s">
        <v>750</v>
      </c>
    </row>
    <row r="261" spans="1:1" x14ac:dyDescent="0.25">
      <c r="A261" s="2" t="s">
        <v>1184</v>
      </c>
    </row>
    <row r="262" spans="1:1" x14ac:dyDescent="0.25">
      <c r="A262" s="2" t="s">
        <v>752</v>
      </c>
    </row>
    <row r="263" spans="1:1" x14ac:dyDescent="0.25">
      <c r="A263" s="2" t="s">
        <v>1185</v>
      </c>
    </row>
    <row r="264" spans="1:1" x14ac:dyDescent="0.25">
      <c r="A264" s="2" t="s">
        <v>1186</v>
      </c>
    </row>
    <row r="265" spans="1:1" x14ac:dyDescent="0.25">
      <c r="A265" s="2" t="s">
        <v>755</v>
      </c>
    </row>
    <row r="266" spans="1:1" x14ac:dyDescent="0.25">
      <c r="A266" s="2" t="s">
        <v>1187</v>
      </c>
    </row>
    <row r="267" spans="1:1" x14ac:dyDescent="0.25">
      <c r="A267" s="2" t="s">
        <v>757</v>
      </c>
    </row>
    <row r="268" spans="1:1" x14ac:dyDescent="0.25">
      <c r="A268" s="2" t="s">
        <v>1188</v>
      </c>
    </row>
    <row r="269" spans="1:1" x14ac:dyDescent="0.25">
      <c r="A269" s="2" t="s">
        <v>1189</v>
      </c>
    </row>
    <row r="270" spans="1:1" x14ac:dyDescent="0.25">
      <c r="A270" s="2" t="s">
        <v>1190</v>
      </c>
    </row>
    <row r="271" spans="1:1" x14ac:dyDescent="0.25">
      <c r="A271" s="2" t="s">
        <v>1191</v>
      </c>
    </row>
    <row r="272" spans="1:1" x14ac:dyDescent="0.25">
      <c r="A272" s="2" t="s">
        <v>1192</v>
      </c>
    </row>
    <row r="273" spans="1:1" x14ac:dyDescent="0.25">
      <c r="A273" s="2" t="s">
        <v>763</v>
      </c>
    </row>
    <row r="274" spans="1:1" x14ac:dyDescent="0.25">
      <c r="A274" s="2" t="s">
        <v>1193</v>
      </c>
    </row>
    <row r="275" spans="1:1" x14ac:dyDescent="0.25">
      <c r="A275" s="2" t="s">
        <v>765</v>
      </c>
    </row>
    <row r="276" spans="1:1" x14ac:dyDescent="0.25">
      <c r="A276" s="2" t="s">
        <v>1194</v>
      </c>
    </row>
    <row r="277" spans="1:1" x14ac:dyDescent="0.25">
      <c r="A277" s="2" t="s">
        <v>1195</v>
      </c>
    </row>
    <row r="278" spans="1:1" x14ac:dyDescent="0.25">
      <c r="A278" s="2" t="s">
        <v>768</v>
      </c>
    </row>
    <row r="279" spans="1:1" x14ac:dyDescent="0.25">
      <c r="A279" s="2" t="s">
        <v>769</v>
      </c>
    </row>
    <row r="280" spans="1:1" x14ac:dyDescent="0.25">
      <c r="A280" s="2" t="s">
        <v>1196</v>
      </c>
    </row>
    <row r="281" spans="1:1" x14ac:dyDescent="0.25">
      <c r="A281" s="2" t="s">
        <v>1197</v>
      </c>
    </row>
    <row r="282" spans="1:1" x14ac:dyDescent="0.25">
      <c r="A282" s="2" t="s">
        <v>1198</v>
      </c>
    </row>
    <row r="283" spans="1:1" x14ac:dyDescent="0.25">
      <c r="A283" s="2" t="s">
        <v>773</v>
      </c>
    </row>
    <row r="284" spans="1:1" x14ac:dyDescent="0.25">
      <c r="A284" s="2" t="s">
        <v>1199</v>
      </c>
    </row>
    <row r="285" spans="1:1" x14ac:dyDescent="0.25">
      <c r="A285" s="2" t="s">
        <v>1200</v>
      </c>
    </row>
    <row r="286" spans="1:1" x14ac:dyDescent="0.25">
      <c r="A286" s="2" t="s">
        <v>1201</v>
      </c>
    </row>
    <row r="287" spans="1:1" x14ac:dyDescent="0.25">
      <c r="A287" s="2" t="s">
        <v>1202</v>
      </c>
    </row>
    <row r="288" spans="1:1" x14ac:dyDescent="0.25">
      <c r="A288" s="2" t="s">
        <v>1203</v>
      </c>
    </row>
    <row r="289" spans="1:1" x14ac:dyDescent="0.25">
      <c r="A289" s="2" t="s">
        <v>1204</v>
      </c>
    </row>
    <row r="290" spans="1:1" x14ac:dyDescent="0.25">
      <c r="A290" s="2" t="s">
        <v>1205</v>
      </c>
    </row>
    <row r="291" spans="1:1" x14ac:dyDescent="0.25">
      <c r="A291" s="2" t="s">
        <v>1206</v>
      </c>
    </row>
    <row r="292" spans="1:1" x14ac:dyDescent="0.25">
      <c r="A292" s="2" t="s">
        <v>1207</v>
      </c>
    </row>
    <row r="293" spans="1:1" x14ac:dyDescent="0.25">
      <c r="A293" s="2" t="s">
        <v>1208</v>
      </c>
    </row>
    <row r="294" spans="1:1" x14ac:dyDescent="0.25">
      <c r="A294" s="2" t="s">
        <v>1209</v>
      </c>
    </row>
    <row r="295" spans="1:1" x14ac:dyDescent="0.25">
      <c r="A295" s="2" t="s">
        <v>1210</v>
      </c>
    </row>
    <row r="296" spans="1:1" x14ac:dyDescent="0.25">
      <c r="A296" s="1"/>
    </row>
    <row r="297" spans="1:1" x14ac:dyDescent="0.25">
      <c r="A297" s="2" t="s">
        <v>69</v>
      </c>
    </row>
    <row r="298" spans="1:1" x14ac:dyDescent="0.25">
      <c r="A298" s="1"/>
    </row>
    <row r="299" spans="1:1" x14ac:dyDescent="0.25">
      <c r="A299" s="2" t="s">
        <v>70</v>
      </c>
    </row>
    <row r="300" spans="1:1" x14ac:dyDescent="0.25">
      <c r="A300" s="2" t="s">
        <v>71</v>
      </c>
    </row>
    <row r="301" spans="1:1" x14ac:dyDescent="0.25">
      <c r="A301" s="2" t="s">
        <v>72</v>
      </c>
    </row>
    <row r="302" spans="1:1" x14ac:dyDescent="0.25">
      <c r="A302" s="2" t="s">
        <v>1025</v>
      </c>
    </row>
    <row r="303" spans="1:1" x14ac:dyDescent="0.25">
      <c r="A303" s="1"/>
    </row>
    <row r="304" spans="1:1" x14ac:dyDescent="0.25">
      <c r="A304" s="2" t="s">
        <v>2</v>
      </c>
    </row>
    <row r="305" spans="1:1" x14ac:dyDescent="0.25">
      <c r="A305" s="2" t="s">
        <v>3</v>
      </c>
    </row>
    <row r="306" spans="1:1" x14ac:dyDescent="0.25">
      <c r="A306" s="2" t="s">
        <v>4</v>
      </c>
    </row>
    <row r="307" spans="1:1" x14ac:dyDescent="0.25">
      <c r="A307" s="2" t="s">
        <v>1211</v>
      </c>
    </row>
    <row r="308" spans="1:1" x14ac:dyDescent="0.25">
      <c r="A308" s="2" t="s">
        <v>1212</v>
      </c>
    </row>
    <row r="309" spans="1:1" x14ac:dyDescent="0.25">
      <c r="A309" s="2" t="s">
        <v>1213</v>
      </c>
    </row>
    <row r="310" spans="1:1" x14ac:dyDescent="0.25">
      <c r="A310" s="2" t="s">
        <v>1214</v>
      </c>
    </row>
    <row r="311" spans="1:1" x14ac:dyDescent="0.25">
      <c r="A311" s="2" t="s">
        <v>790</v>
      </c>
    </row>
    <row r="312" spans="1:1" x14ac:dyDescent="0.25">
      <c r="A312" s="2" t="s">
        <v>285</v>
      </c>
    </row>
    <row r="313" spans="1:1" x14ac:dyDescent="0.25">
      <c r="A313" s="2" t="s">
        <v>1215</v>
      </c>
    </row>
    <row r="314" spans="1:1" x14ac:dyDescent="0.25">
      <c r="A314" s="2" t="s">
        <v>1216</v>
      </c>
    </row>
    <row r="315" spans="1:1" x14ac:dyDescent="0.25">
      <c r="A315" s="2" t="s">
        <v>1217</v>
      </c>
    </row>
    <row r="316" spans="1:1" x14ac:dyDescent="0.25">
      <c r="A316" s="2" t="s">
        <v>1218</v>
      </c>
    </row>
    <row r="317" spans="1:1" x14ac:dyDescent="0.25">
      <c r="A317" s="2" t="s">
        <v>1219</v>
      </c>
    </row>
    <row r="318" spans="1:1" x14ac:dyDescent="0.25">
      <c r="A318" s="2" t="s">
        <v>1220</v>
      </c>
    </row>
    <row r="319" spans="1:1" x14ac:dyDescent="0.25">
      <c r="A319" s="2" t="s">
        <v>1221</v>
      </c>
    </row>
    <row r="320" spans="1:1" x14ac:dyDescent="0.25">
      <c r="A320" s="2" t="s">
        <v>1222</v>
      </c>
    </row>
    <row r="321" spans="1:1" x14ac:dyDescent="0.25">
      <c r="A321" s="2" t="s">
        <v>1223</v>
      </c>
    </row>
    <row r="322" spans="1:1" x14ac:dyDescent="0.25">
      <c r="A322" s="2" t="s">
        <v>800</v>
      </c>
    </row>
    <row r="323" spans="1:1" x14ac:dyDescent="0.25">
      <c r="A323" s="2" t="s">
        <v>1224</v>
      </c>
    </row>
    <row r="324" spans="1:1" x14ac:dyDescent="0.25">
      <c r="A324" s="2" t="s">
        <v>1225</v>
      </c>
    </row>
    <row r="325" spans="1:1" x14ac:dyDescent="0.25">
      <c r="A325" s="2" t="s">
        <v>803</v>
      </c>
    </row>
    <row r="326" spans="1:1" x14ac:dyDescent="0.25">
      <c r="A326" s="2" t="s">
        <v>1226</v>
      </c>
    </row>
    <row r="327" spans="1:1" x14ac:dyDescent="0.25">
      <c r="A327" s="2" t="s">
        <v>805</v>
      </c>
    </row>
    <row r="328" spans="1:1" x14ac:dyDescent="0.25">
      <c r="A328" s="2" t="s">
        <v>1227</v>
      </c>
    </row>
    <row r="329" spans="1:1" x14ac:dyDescent="0.25">
      <c r="A329" s="2" t="s">
        <v>807</v>
      </c>
    </row>
    <row r="330" spans="1:1" x14ac:dyDescent="0.25">
      <c r="A330" s="2" t="s">
        <v>1228</v>
      </c>
    </row>
    <row r="331" spans="1:1" x14ac:dyDescent="0.25">
      <c r="A331" s="2" t="s">
        <v>809</v>
      </c>
    </row>
    <row r="332" spans="1:1" x14ac:dyDescent="0.25">
      <c r="A332" s="2" t="s">
        <v>810</v>
      </c>
    </row>
    <row r="333" spans="1:1" x14ac:dyDescent="0.25">
      <c r="A333" s="2" t="s">
        <v>811</v>
      </c>
    </row>
    <row r="334" spans="1:1" x14ac:dyDescent="0.25">
      <c r="A334" s="2" t="s">
        <v>812</v>
      </c>
    </row>
    <row r="335" spans="1:1" x14ac:dyDescent="0.25">
      <c r="A335" s="2" t="s">
        <v>1229</v>
      </c>
    </row>
    <row r="336" spans="1:1" x14ac:dyDescent="0.25">
      <c r="A336" s="2" t="s">
        <v>1230</v>
      </c>
    </row>
    <row r="337" spans="1:1" x14ac:dyDescent="0.25">
      <c r="A337" s="2" t="s">
        <v>815</v>
      </c>
    </row>
    <row r="338" spans="1:1" x14ac:dyDescent="0.25">
      <c r="A338" s="2" t="s">
        <v>1231</v>
      </c>
    </row>
    <row r="339" spans="1:1" x14ac:dyDescent="0.25">
      <c r="A339" s="2" t="s">
        <v>817</v>
      </c>
    </row>
    <row r="340" spans="1:1" x14ac:dyDescent="0.25">
      <c r="A340" s="2" t="s">
        <v>1232</v>
      </c>
    </row>
    <row r="341" spans="1:1" x14ac:dyDescent="0.25">
      <c r="A341" s="2" t="s">
        <v>1233</v>
      </c>
    </row>
    <row r="342" spans="1:1" x14ac:dyDescent="0.25">
      <c r="A342" s="2" t="s">
        <v>1234</v>
      </c>
    </row>
    <row r="343" spans="1:1" x14ac:dyDescent="0.25">
      <c r="A343" s="2" t="s">
        <v>1235</v>
      </c>
    </row>
    <row r="344" spans="1:1" x14ac:dyDescent="0.25">
      <c r="A344" s="2" t="s">
        <v>1236</v>
      </c>
    </row>
    <row r="345" spans="1:1" x14ac:dyDescent="0.25">
      <c r="A345" s="2" t="s">
        <v>1237</v>
      </c>
    </row>
    <row r="346" spans="1:1" x14ac:dyDescent="0.25">
      <c r="A346" s="2" t="s">
        <v>1238</v>
      </c>
    </row>
    <row r="347" spans="1:1" x14ac:dyDescent="0.25">
      <c r="A347" s="2" t="s">
        <v>825</v>
      </c>
    </row>
    <row r="348" spans="1:1" x14ac:dyDescent="0.25">
      <c r="A348" s="2" t="s">
        <v>1239</v>
      </c>
    </row>
    <row r="349" spans="1:1" x14ac:dyDescent="0.25">
      <c r="A349" s="2" t="s">
        <v>827</v>
      </c>
    </row>
    <row r="350" spans="1:1" x14ac:dyDescent="0.25">
      <c r="A350" s="2" t="s">
        <v>1240</v>
      </c>
    </row>
    <row r="351" spans="1:1" x14ac:dyDescent="0.25">
      <c r="A351" s="2" t="s">
        <v>829</v>
      </c>
    </row>
    <row r="352" spans="1:1" x14ac:dyDescent="0.25">
      <c r="A352" s="2" t="s">
        <v>1241</v>
      </c>
    </row>
    <row r="353" spans="1:1" x14ac:dyDescent="0.25">
      <c r="A353" s="2" t="s">
        <v>1242</v>
      </c>
    </row>
    <row r="354" spans="1:1" x14ac:dyDescent="0.25">
      <c r="A354" s="2" t="s">
        <v>832</v>
      </c>
    </row>
    <row r="355" spans="1:1" x14ac:dyDescent="0.25">
      <c r="A355" s="2" t="s">
        <v>1243</v>
      </c>
    </row>
    <row r="356" spans="1:1" x14ac:dyDescent="0.25">
      <c r="A356" s="2" t="s">
        <v>834</v>
      </c>
    </row>
    <row r="357" spans="1:1" x14ac:dyDescent="0.25">
      <c r="A357" s="2" t="s">
        <v>1244</v>
      </c>
    </row>
    <row r="358" spans="1:1" x14ac:dyDescent="0.25">
      <c r="A358" s="2" t="s">
        <v>1245</v>
      </c>
    </row>
    <row r="359" spans="1:1" x14ac:dyDescent="0.25">
      <c r="A359" s="2" t="s">
        <v>1246</v>
      </c>
    </row>
    <row r="360" spans="1:1" x14ac:dyDescent="0.25">
      <c r="A360" s="2" t="s">
        <v>1247</v>
      </c>
    </row>
    <row r="361" spans="1:1" x14ac:dyDescent="0.25">
      <c r="A361" s="2" t="s">
        <v>1248</v>
      </c>
    </row>
    <row r="362" spans="1:1" x14ac:dyDescent="0.25">
      <c r="A362" s="2" t="s">
        <v>1249</v>
      </c>
    </row>
    <row r="363" spans="1:1" x14ac:dyDescent="0.25">
      <c r="A363" s="2" t="s">
        <v>1250</v>
      </c>
    </row>
    <row r="364" spans="1:1" x14ac:dyDescent="0.25">
      <c r="A364" s="2" t="s">
        <v>1251</v>
      </c>
    </row>
    <row r="365" spans="1:1" x14ac:dyDescent="0.25">
      <c r="A365" s="2" t="s">
        <v>1252</v>
      </c>
    </row>
    <row r="366" spans="1:1" x14ac:dyDescent="0.25">
      <c r="A366" s="2" t="s">
        <v>1253</v>
      </c>
    </row>
    <row r="367" spans="1:1" x14ac:dyDescent="0.25">
      <c r="A367" s="2" t="s">
        <v>1254</v>
      </c>
    </row>
    <row r="368" spans="1:1" x14ac:dyDescent="0.25">
      <c r="A368" s="2" t="s">
        <v>846</v>
      </c>
    </row>
    <row r="369" spans="1:1" x14ac:dyDescent="0.25">
      <c r="A369" s="2" t="s">
        <v>1255</v>
      </c>
    </row>
    <row r="370" spans="1:1" x14ac:dyDescent="0.25">
      <c r="A370" s="2" t="s">
        <v>848</v>
      </c>
    </row>
    <row r="371" spans="1:1" x14ac:dyDescent="0.25">
      <c r="A371" s="1"/>
    </row>
    <row r="372" spans="1:1" x14ac:dyDescent="0.25">
      <c r="A372" s="2" t="s">
        <v>69</v>
      </c>
    </row>
    <row r="373" spans="1:1" x14ac:dyDescent="0.25">
      <c r="A373" s="1"/>
    </row>
    <row r="374" spans="1:1" x14ac:dyDescent="0.25">
      <c r="A374" s="2" t="s">
        <v>70</v>
      </c>
    </row>
    <row r="375" spans="1:1" x14ac:dyDescent="0.25">
      <c r="A375" s="2" t="s">
        <v>71</v>
      </c>
    </row>
    <row r="376" spans="1:1" x14ac:dyDescent="0.25">
      <c r="A376" s="2" t="s">
        <v>72</v>
      </c>
    </row>
    <row r="377" spans="1:1" x14ac:dyDescent="0.25">
      <c r="A377" s="2" t="s">
        <v>1025</v>
      </c>
    </row>
    <row r="378" spans="1:1" x14ac:dyDescent="0.25">
      <c r="A378" s="1"/>
    </row>
    <row r="379" spans="1:1" x14ac:dyDescent="0.25">
      <c r="A379" s="2" t="s">
        <v>2</v>
      </c>
    </row>
    <row r="380" spans="1:1" x14ac:dyDescent="0.25">
      <c r="A380" s="2" t="s">
        <v>3</v>
      </c>
    </row>
    <row r="381" spans="1:1" x14ac:dyDescent="0.25">
      <c r="A381" s="2" t="s">
        <v>4</v>
      </c>
    </row>
    <row r="382" spans="1:1" x14ac:dyDescent="0.25">
      <c r="A382" s="2" t="s">
        <v>1256</v>
      </c>
    </row>
    <row r="383" spans="1:1" x14ac:dyDescent="0.25">
      <c r="A383" s="2" t="s">
        <v>1257</v>
      </c>
    </row>
    <row r="384" spans="1:1" x14ac:dyDescent="0.25">
      <c r="A384" s="2" t="s">
        <v>1258</v>
      </c>
    </row>
    <row r="385" spans="1:1" x14ac:dyDescent="0.25">
      <c r="A385" s="2" t="s">
        <v>1259</v>
      </c>
    </row>
    <row r="386" spans="1:1" x14ac:dyDescent="0.25">
      <c r="A386" s="2" t="s">
        <v>1260</v>
      </c>
    </row>
    <row r="387" spans="1:1" x14ac:dyDescent="0.25">
      <c r="A387" s="2" t="s">
        <v>854</v>
      </c>
    </row>
    <row r="388" spans="1:1" x14ac:dyDescent="0.25">
      <c r="A388" s="2" t="s">
        <v>1261</v>
      </c>
    </row>
    <row r="389" spans="1:1" x14ac:dyDescent="0.25">
      <c r="A389" s="2" t="s">
        <v>1262</v>
      </c>
    </row>
    <row r="390" spans="1:1" x14ac:dyDescent="0.25">
      <c r="A390" s="2" t="s">
        <v>1263</v>
      </c>
    </row>
    <row r="391" spans="1:1" x14ac:dyDescent="0.25">
      <c r="A391" s="2" t="s">
        <v>1264</v>
      </c>
    </row>
    <row r="392" spans="1:1" x14ac:dyDescent="0.25">
      <c r="A392" s="2" t="s">
        <v>1265</v>
      </c>
    </row>
    <row r="393" spans="1:1" x14ac:dyDescent="0.25">
      <c r="A393" s="2" t="s">
        <v>1266</v>
      </c>
    </row>
    <row r="394" spans="1:1" x14ac:dyDescent="0.25">
      <c r="A394" s="2" t="s">
        <v>1267</v>
      </c>
    </row>
    <row r="395" spans="1:1" x14ac:dyDescent="0.25">
      <c r="A395" s="2" t="s">
        <v>1268</v>
      </c>
    </row>
    <row r="396" spans="1:1" x14ac:dyDescent="0.25">
      <c r="A396" s="2" t="s">
        <v>863</v>
      </c>
    </row>
    <row r="397" spans="1:1" x14ac:dyDescent="0.25">
      <c r="A397" s="2" t="s">
        <v>1269</v>
      </c>
    </row>
    <row r="398" spans="1:1" x14ac:dyDescent="0.25">
      <c r="A398" s="2" t="s">
        <v>865</v>
      </c>
    </row>
    <row r="399" spans="1:1" x14ac:dyDescent="0.25">
      <c r="A399" s="2" t="s">
        <v>1270</v>
      </c>
    </row>
    <row r="400" spans="1:1" x14ac:dyDescent="0.25">
      <c r="A400" s="2" t="s">
        <v>867</v>
      </c>
    </row>
    <row r="401" spans="1:1" x14ac:dyDescent="0.25">
      <c r="A401" s="2" t="s">
        <v>868</v>
      </c>
    </row>
    <row r="402" spans="1:1" x14ac:dyDescent="0.25">
      <c r="A402" s="2" t="s">
        <v>1271</v>
      </c>
    </row>
    <row r="403" spans="1:1" x14ac:dyDescent="0.25">
      <c r="A403" s="2" t="s">
        <v>1272</v>
      </c>
    </row>
    <row r="404" spans="1:1" x14ac:dyDescent="0.25">
      <c r="A404" s="2" t="s">
        <v>1273</v>
      </c>
    </row>
    <row r="405" spans="1:1" x14ac:dyDescent="0.25">
      <c r="A405" s="2" t="s">
        <v>1274</v>
      </c>
    </row>
    <row r="406" spans="1:1" x14ac:dyDescent="0.25">
      <c r="A406" s="2" t="s">
        <v>1275</v>
      </c>
    </row>
    <row r="407" spans="1:1" x14ac:dyDescent="0.25">
      <c r="A407" s="2" t="s">
        <v>1276</v>
      </c>
    </row>
    <row r="408" spans="1:1" x14ac:dyDescent="0.25">
      <c r="A408" s="2" t="s">
        <v>1277</v>
      </c>
    </row>
    <row r="409" spans="1:1" x14ac:dyDescent="0.25">
      <c r="A409" s="2" t="s">
        <v>1278</v>
      </c>
    </row>
    <row r="410" spans="1:1" x14ac:dyDescent="0.25">
      <c r="A410" s="2" t="s">
        <v>1279</v>
      </c>
    </row>
    <row r="411" spans="1:1" x14ac:dyDescent="0.25">
      <c r="A411" s="2" t="s">
        <v>1280</v>
      </c>
    </row>
    <row r="412" spans="1:1" x14ac:dyDescent="0.25">
      <c r="A412" s="2" t="s">
        <v>1281</v>
      </c>
    </row>
    <row r="413" spans="1:1" x14ac:dyDescent="0.25">
      <c r="A413" s="2" t="s">
        <v>1282</v>
      </c>
    </row>
    <row r="414" spans="1:1" x14ac:dyDescent="0.25">
      <c r="A414" s="2" t="s">
        <v>1283</v>
      </c>
    </row>
    <row r="415" spans="1:1" x14ac:dyDescent="0.25">
      <c r="A415" s="2" t="s">
        <v>1284</v>
      </c>
    </row>
    <row r="416" spans="1:1" x14ac:dyDescent="0.25">
      <c r="A416" s="2" t="s">
        <v>1285</v>
      </c>
    </row>
    <row r="417" spans="1:1" x14ac:dyDescent="0.25">
      <c r="A417" s="2" t="s">
        <v>1286</v>
      </c>
    </row>
    <row r="418" spans="1:1" x14ac:dyDescent="0.25">
      <c r="A418" s="2" t="s">
        <v>1287</v>
      </c>
    </row>
    <row r="419" spans="1:1" x14ac:dyDescent="0.25">
      <c r="A419" s="2" t="s">
        <v>1288</v>
      </c>
    </row>
    <row r="420" spans="1:1" x14ac:dyDescent="0.25">
      <c r="A420" s="2" t="s">
        <v>1289</v>
      </c>
    </row>
    <row r="421" spans="1:1" x14ac:dyDescent="0.25">
      <c r="A421" s="2" t="s">
        <v>888</v>
      </c>
    </row>
    <row r="422" spans="1:1" x14ac:dyDescent="0.25">
      <c r="A422" s="2" t="s">
        <v>1290</v>
      </c>
    </row>
    <row r="423" spans="1:1" x14ac:dyDescent="0.25">
      <c r="A423" s="2" t="s">
        <v>1291</v>
      </c>
    </row>
    <row r="424" spans="1:1" x14ac:dyDescent="0.25">
      <c r="A424" s="2" t="s">
        <v>891</v>
      </c>
    </row>
    <row r="425" spans="1:1" x14ac:dyDescent="0.25">
      <c r="A425" s="2" t="s">
        <v>1292</v>
      </c>
    </row>
    <row r="426" spans="1:1" x14ac:dyDescent="0.25">
      <c r="A426" s="2" t="s">
        <v>1293</v>
      </c>
    </row>
    <row r="427" spans="1:1" x14ac:dyDescent="0.25">
      <c r="A427" s="2" t="s">
        <v>1294</v>
      </c>
    </row>
    <row r="428" spans="1:1" x14ac:dyDescent="0.25">
      <c r="A428" s="2" t="s">
        <v>1295</v>
      </c>
    </row>
    <row r="429" spans="1:1" x14ac:dyDescent="0.25">
      <c r="A429" s="2" t="s">
        <v>1296</v>
      </c>
    </row>
    <row r="430" spans="1:1" x14ac:dyDescent="0.25">
      <c r="A430" s="2" t="s">
        <v>1297</v>
      </c>
    </row>
    <row r="431" spans="1:1" x14ac:dyDescent="0.25">
      <c r="A431" s="2" t="s">
        <v>1298</v>
      </c>
    </row>
    <row r="432" spans="1:1" x14ac:dyDescent="0.25">
      <c r="A432" s="2" t="s">
        <v>1299</v>
      </c>
    </row>
    <row r="433" spans="1:1" x14ac:dyDescent="0.25">
      <c r="A433" s="2" t="s">
        <v>900</v>
      </c>
    </row>
    <row r="434" spans="1:1" x14ac:dyDescent="0.25">
      <c r="A434" s="2" t="s">
        <v>901</v>
      </c>
    </row>
    <row r="435" spans="1:1" x14ac:dyDescent="0.25">
      <c r="A435" s="2" t="s">
        <v>1300</v>
      </c>
    </row>
    <row r="436" spans="1:1" x14ac:dyDescent="0.25">
      <c r="A436" s="2" t="s">
        <v>1301</v>
      </c>
    </row>
    <row r="437" spans="1:1" x14ac:dyDescent="0.25">
      <c r="A437" s="2" t="s">
        <v>1302</v>
      </c>
    </row>
    <row r="438" spans="1:1" x14ac:dyDescent="0.25">
      <c r="A438" s="2" t="s">
        <v>1303</v>
      </c>
    </row>
    <row r="439" spans="1:1" x14ac:dyDescent="0.25">
      <c r="A439" s="2" t="s">
        <v>1304</v>
      </c>
    </row>
    <row r="440" spans="1:1" x14ac:dyDescent="0.25">
      <c r="A440" s="2" t="s">
        <v>1305</v>
      </c>
    </row>
    <row r="441" spans="1:1" x14ac:dyDescent="0.25">
      <c r="A441" s="2" t="s">
        <v>409</v>
      </c>
    </row>
    <row r="442" spans="1:1" x14ac:dyDescent="0.25">
      <c r="A442" s="2" t="s">
        <v>1306</v>
      </c>
    </row>
    <row r="443" spans="1:1" x14ac:dyDescent="0.25">
      <c r="A443" s="2" t="s">
        <v>1307</v>
      </c>
    </row>
    <row r="444" spans="1:1" x14ac:dyDescent="0.25">
      <c r="A444" s="2" t="s">
        <v>1308</v>
      </c>
    </row>
    <row r="445" spans="1:1" x14ac:dyDescent="0.25">
      <c r="A445" s="2" t="s">
        <v>1309</v>
      </c>
    </row>
    <row r="446" spans="1:1" x14ac:dyDescent="0.25">
      <c r="A446" s="1"/>
    </row>
    <row r="447" spans="1:1" x14ac:dyDescent="0.25">
      <c r="A447" s="2" t="s">
        <v>69</v>
      </c>
    </row>
    <row r="448" spans="1:1" x14ac:dyDescent="0.25">
      <c r="A448" s="1"/>
    </row>
    <row r="449" spans="1:1" x14ac:dyDescent="0.25">
      <c r="A449" s="2" t="s">
        <v>70</v>
      </c>
    </row>
    <row r="450" spans="1:1" x14ac:dyDescent="0.25">
      <c r="A450" s="2" t="s">
        <v>71</v>
      </c>
    </row>
    <row r="451" spans="1:1" x14ac:dyDescent="0.25">
      <c r="A451" s="2" t="s">
        <v>72</v>
      </c>
    </row>
    <row r="452" spans="1:1" x14ac:dyDescent="0.25">
      <c r="A452" s="2" t="s">
        <v>1025</v>
      </c>
    </row>
    <row r="453" spans="1:1" x14ac:dyDescent="0.25">
      <c r="A453" s="1"/>
    </row>
    <row r="454" spans="1:1" x14ac:dyDescent="0.25">
      <c r="A454" s="2" t="s">
        <v>2</v>
      </c>
    </row>
    <row r="455" spans="1:1" x14ac:dyDescent="0.25">
      <c r="A455" s="2" t="s">
        <v>3</v>
      </c>
    </row>
    <row r="456" spans="1:1" x14ac:dyDescent="0.25">
      <c r="A456" s="2" t="s">
        <v>4</v>
      </c>
    </row>
    <row r="457" spans="1:1" x14ac:dyDescent="0.25">
      <c r="A457" s="2" t="s">
        <v>1310</v>
      </c>
    </row>
    <row r="458" spans="1:1" x14ac:dyDescent="0.25">
      <c r="A458" s="2" t="s">
        <v>1311</v>
      </c>
    </row>
    <row r="459" spans="1:1" x14ac:dyDescent="0.25">
      <c r="A459" s="2" t="s">
        <v>1312</v>
      </c>
    </row>
    <row r="460" spans="1:1" x14ac:dyDescent="0.25">
      <c r="A460" s="2" t="s">
        <v>1313</v>
      </c>
    </row>
    <row r="461" spans="1:1" x14ac:dyDescent="0.25">
      <c r="A461" s="2" t="s">
        <v>916</v>
      </c>
    </row>
    <row r="462" spans="1:1" x14ac:dyDescent="0.25">
      <c r="A462" s="2" t="s">
        <v>1314</v>
      </c>
    </row>
    <row r="463" spans="1:1" x14ac:dyDescent="0.25">
      <c r="A463" s="2" t="s">
        <v>1315</v>
      </c>
    </row>
    <row r="464" spans="1:1" x14ac:dyDescent="0.25">
      <c r="A464" s="2" t="s">
        <v>1316</v>
      </c>
    </row>
    <row r="465" spans="1:1" x14ac:dyDescent="0.25">
      <c r="A465" s="2" t="s">
        <v>1317</v>
      </c>
    </row>
    <row r="466" spans="1:1" x14ac:dyDescent="0.25">
      <c r="A466" s="2" t="s">
        <v>921</v>
      </c>
    </row>
    <row r="467" spans="1:1" x14ac:dyDescent="0.25">
      <c r="A467" s="2" t="s">
        <v>1318</v>
      </c>
    </row>
    <row r="468" spans="1:1" x14ac:dyDescent="0.25">
      <c r="A468" s="2" t="s">
        <v>1319</v>
      </c>
    </row>
    <row r="469" spans="1:1" x14ac:dyDescent="0.25">
      <c r="A469" s="2" t="s">
        <v>1320</v>
      </c>
    </row>
    <row r="470" spans="1:1" x14ac:dyDescent="0.25">
      <c r="A470" s="2" t="s">
        <v>925</v>
      </c>
    </row>
    <row r="471" spans="1:1" x14ac:dyDescent="0.25">
      <c r="A471" s="2" t="s">
        <v>926</v>
      </c>
    </row>
    <row r="472" spans="1:1" x14ac:dyDescent="0.25">
      <c r="A472" s="2" t="s">
        <v>1321</v>
      </c>
    </row>
    <row r="473" spans="1:1" x14ac:dyDescent="0.25">
      <c r="A473" s="2" t="s">
        <v>1322</v>
      </c>
    </row>
    <row r="474" spans="1:1" x14ac:dyDescent="0.25">
      <c r="A474" s="2" t="s">
        <v>929</v>
      </c>
    </row>
    <row r="475" spans="1:1" x14ac:dyDescent="0.25">
      <c r="A475" s="2" t="s">
        <v>930</v>
      </c>
    </row>
    <row r="476" spans="1:1" x14ac:dyDescent="0.25">
      <c r="A476" s="2" t="s">
        <v>931</v>
      </c>
    </row>
    <row r="477" spans="1:1" x14ac:dyDescent="0.25">
      <c r="A477" s="2" t="s">
        <v>1323</v>
      </c>
    </row>
    <row r="478" spans="1:1" x14ac:dyDescent="0.25">
      <c r="A478" s="2" t="s">
        <v>933</v>
      </c>
    </row>
    <row r="479" spans="1:1" x14ac:dyDescent="0.25">
      <c r="A479" s="2" t="s">
        <v>1324</v>
      </c>
    </row>
    <row r="480" spans="1:1" x14ac:dyDescent="0.25">
      <c r="A480" s="2" t="s">
        <v>1325</v>
      </c>
    </row>
    <row r="481" spans="1:1" x14ac:dyDescent="0.25">
      <c r="A481" s="2" t="s">
        <v>1326</v>
      </c>
    </row>
    <row r="482" spans="1:1" x14ac:dyDescent="0.25">
      <c r="A482" s="2" t="s">
        <v>1327</v>
      </c>
    </row>
    <row r="483" spans="1:1" x14ac:dyDescent="0.25">
      <c r="A483" s="2" t="s">
        <v>938</v>
      </c>
    </row>
    <row r="484" spans="1:1" x14ac:dyDescent="0.25">
      <c r="A484" s="2" t="s">
        <v>1328</v>
      </c>
    </row>
    <row r="485" spans="1:1" x14ac:dyDescent="0.25">
      <c r="A485" s="2" t="s">
        <v>940</v>
      </c>
    </row>
    <row r="486" spans="1:1" x14ac:dyDescent="0.25">
      <c r="A486" s="2" t="s">
        <v>1329</v>
      </c>
    </row>
    <row r="487" spans="1:1" x14ac:dyDescent="0.25">
      <c r="A487" s="2" t="s">
        <v>1330</v>
      </c>
    </row>
    <row r="488" spans="1:1" x14ac:dyDescent="0.25">
      <c r="A488" s="2" t="s">
        <v>1331</v>
      </c>
    </row>
    <row r="489" spans="1:1" x14ac:dyDescent="0.25">
      <c r="A489" s="2" t="s">
        <v>1332</v>
      </c>
    </row>
    <row r="490" spans="1:1" x14ac:dyDescent="0.25">
      <c r="A490" s="2" t="s">
        <v>1333</v>
      </c>
    </row>
    <row r="491" spans="1:1" x14ac:dyDescent="0.25">
      <c r="A491" s="2" t="s">
        <v>1334</v>
      </c>
    </row>
    <row r="492" spans="1:1" x14ac:dyDescent="0.25">
      <c r="A492" s="2" t="s">
        <v>1335</v>
      </c>
    </row>
    <row r="493" spans="1:1" x14ac:dyDescent="0.25">
      <c r="A493" s="2" t="s">
        <v>1336</v>
      </c>
    </row>
    <row r="494" spans="1:1" x14ac:dyDescent="0.25">
      <c r="A494" s="2" t="s">
        <v>1337</v>
      </c>
    </row>
    <row r="495" spans="1:1" x14ac:dyDescent="0.25">
      <c r="A495" s="2" t="s">
        <v>1338</v>
      </c>
    </row>
    <row r="496" spans="1:1" x14ac:dyDescent="0.25">
      <c r="A496" s="2" t="s">
        <v>1339</v>
      </c>
    </row>
    <row r="497" spans="1:1" x14ac:dyDescent="0.25">
      <c r="A497" s="2" t="s">
        <v>100</v>
      </c>
    </row>
    <row r="498" spans="1:1" x14ac:dyDescent="0.25">
      <c r="A498" s="2" t="s">
        <v>953</v>
      </c>
    </row>
    <row r="499" spans="1:1" x14ac:dyDescent="0.25">
      <c r="A499" s="2" t="s">
        <v>954</v>
      </c>
    </row>
    <row r="500" spans="1:1" x14ac:dyDescent="0.25">
      <c r="A500" s="2" t="s">
        <v>955</v>
      </c>
    </row>
    <row r="501" spans="1:1" x14ac:dyDescent="0.25">
      <c r="A501" s="2" t="s">
        <v>956</v>
      </c>
    </row>
    <row r="502" spans="1:1" x14ac:dyDescent="0.25">
      <c r="A502" s="2" t="s">
        <v>1340</v>
      </c>
    </row>
    <row r="503" spans="1:1" x14ac:dyDescent="0.25">
      <c r="A503" s="2" t="s">
        <v>1341</v>
      </c>
    </row>
    <row r="504" spans="1:1" x14ac:dyDescent="0.25">
      <c r="A504" s="2" t="s">
        <v>959</v>
      </c>
    </row>
    <row r="505" spans="1:1" x14ac:dyDescent="0.25">
      <c r="A505" s="2" t="s">
        <v>960</v>
      </c>
    </row>
    <row r="506" spans="1:1" x14ac:dyDescent="0.25">
      <c r="A506" s="2" t="s">
        <v>1342</v>
      </c>
    </row>
    <row r="507" spans="1:1" x14ac:dyDescent="0.25">
      <c r="A507" s="2" t="s">
        <v>962</v>
      </c>
    </row>
    <row r="508" spans="1:1" x14ac:dyDescent="0.25">
      <c r="A508" s="2" t="s">
        <v>1343</v>
      </c>
    </row>
    <row r="509" spans="1:1" x14ac:dyDescent="0.25">
      <c r="A509" s="2" t="s">
        <v>1344</v>
      </c>
    </row>
    <row r="510" spans="1:1" x14ac:dyDescent="0.25">
      <c r="A510" s="2" t="s">
        <v>1345</v>
      </c>
    </row>
    <row r="511" spans="1:1" x14ac:dyDescent="0.25">
      <c r="A511" s="2" t="s">
        <v>1346</v>
      </c>
    </row>
    <row r="512" spans="1:1" x14ac:dyDescent="0.25">
      <c r="A512" s="2" t="s">
        <v>1347</v>
      </c>
    </row>
    <row r="513" spans="1:1" x14ac:dyDescent="0.25">
      <c r="A513" s="2" t="s">
        <v>1348</v>
      </c>
    </row>
    <row r="514" spans="1:1" x14ac:dyDescent="0.25">
      <c r="A514" s="2" t="s">
        <v>1349</v>
      </c>
    </row>
    <row r="515" spans="1:1" x14ac:dyDescent="0.25">
      <c r="A515" s="2" t="s">
        <v>970</v>
      </c>
    </row>
    <row r="516" spans="1:1" x14ac:dyDescent="0.25">
      <c r="A516" s="2" t="s">
        <v>1350</v>
      </c>
    </row>
    <row r="517" spans="1:1" x14ac:dyDescent="0.25">
      <c r="A517" s="2" t="s">
        <v>1351</v>
      </c>
    </row>
    <row r="518" spans="1:1" x14ac:dyDescent="0.25">
      <c r="A518" s="2" t="s">
        <v>973</v>
      </c>
    </row>
    <row r="519" spans="1:1" x14ac:dyDescent="0.25">
      <c r="A519" s="2" t="s">
        <v>974</v>
      </c>
    </row>
    <row r="520" spans="1:1" x14ac:dyDescent="0.25">
      <c r="A520" s="2" t="s">
        <v>1352</v>
      </c>
    </row>
    <row r="521" spans="1:1" x14ac:dyDescent="0.25">
      <c r="A521" s="1"/>
    </row>
    <row r="522" spans="1:1" x14ac:dyDescent="0.25">
      <c r="A522" s="2" t="s">
        <v>69</v>
      </c>
    </row>
    <row r="523" spans="1:1" x14ac:dyDescent="0.25">
      <c r="A523" s="1"/>
    </row>
    <row r="524" spans="1:1" x14ac:dyDescent="0.25">
      <c r="A524" s="2" t="s">
        <v>70</v>
      </c>
    </row>
    <row r="525" spans="1:1" x14ac:dyDescent="0.25">
      <c r="A525" s="2" t="s">
        <v>71</v>
      </c>
    </row>
    <row r="526" spans="1:1" x14ac:dyDescent="0.25">
      <c r="A526" s="2" t="s">
        <v>72</v>
      </c>
    </row>
    <row r="527" spans="1:1" x14ac:dyDescent="0.25">
      <c r="A527" s="2" t="s">
        <v>1025</v>
      </c>
    </row>
    <row r="528" spans="1:1" x14ac:dyDescent="0.25">
      <c r="A528" s="1"/>
    </row>
    <row r="529" spans="1:1" x14ac:dyDescent="0.25">
      <c r="A529" s="2" t="s">
        <v>2</v>
      </c>
    </row>
    <row r="530" spans="1:1" x14ac:dyDescent="0.25">
      <c r="A530" s="2" t="s">
        <v>3</v>
      </c>
    </row>
    <row r="531" spans="1:1" x14ac:dyDescent="0.25">
      <c r="A531" s="2" t="s">
        <v>4</v>
      </c>
    </row>
    <row r="532" spans="1:1" x14ac:dyDescent="0.25">
      <c r="A532" s="2" t="s">
        <v>1353</v>
      </c>
    </row>
    <row r="533" spans="1:1" x14ac:dyDescent="0.25">
      <c r="A533" s="2" t="s">
        <v>1354</v>
      </c>
    </row>
    <row r="534" spans="1:1" x14ac:dyDescent="0.25">
      <c r="A534" s="2" t="s">
        <v>1355</v>
      </c>
    </row>
    <row r="535" spans="1:1" x14ac:dyDescent="0.25">
      <c r="A535" s="2" t="s">
        <v>1356</v>
      </c>
    </row>
    <row r="536" spans="1:1" x14ac:dyDescent="0.25">
      <c r="A536" s="2" t="s">
        <v>980</v>
      </c>
    </row>
    <row r="537" spans="1:1" x14ac:dyDescent="0.25">
      <c r="A537" s="2" t="s">
        <v>1357</v>
      </c>
    </row>
    <row r="538" spans="1:1" x14ac:dyDescent="0.25">
      <c r="A538" s="2" t="s">
        <v>1358</v>
      </c>
    </row>
    <row r="539" spans="1:1" x14ac:dyDescent="0.25">
      <c r="A539" s="2" t="s">
        <v>1359</v>
      </c>
    </row>
    <row r="540" spans="1:1" x14ac:dyDescent="0.25">
      <c r="A540" s="2" t="s">
        <v>1360</v>
      </c>
    </row>
    <row r="541" spans="1:1" x14ac:dyDescent="0.25">
      <c r="A541" s="2" t="s">
        <v>1361</v>
      </c>
    </row>
    <row r="542" spans="1:1" x14ac:dyDescent="0.25">
      <c r="A542" s="2" t="s">
        <v>1362</v>
      </c>
    </row>
    <row r="543" spans="1:1" x14ac:dyDescent="0.25">
      <c r="A543" s="2" t="s">
        <v>1363</v>
      </c>
    </row>
    <row r="544" spans="1:1" x14ac:dyDescent="0.25">
      <c r="A544" s="2" t="s">
        <v>1364</v>
      </c>
    </row>
    <row r="545" spans="1:1" x14ac:dyDescent="0.25">
      <c r="A545" s="2" t="s">
        <v>1365</v>
      </c>
    </row>
    <row r="546" spans="1:1" x14ac:dyDescent="0.25">
      <c r="A546" s="2" t="s">
        <v>1366</v>
      </c>
    </row>
    <row r="547" spans="1:1" x14ac:dyDescent="0.25">
      <c r="A547" s="2" t="s">
        <v>1367</v>
      </c>
    </row>
    <row r="548" spans="1:1" x14ac:dyDescent="0.25">
      <c r="A548" s="2" t="s">
        <v>1368</v>
      </c>
    </row>
    <row r="549" spans="1:1" x14ac:dyDescent="0.25">
      <c r="A549" s="2" t="s">
        <v>1369</v>
      </c>
    </row>
    <row r="550" spans="1:1" x14ac:dyDescent="0.25">
      <c r="A550" s="2" t="s">
        <v>1370</v>
      </c>
    </row>
    <row r="551" spans="1:1" x14ac:dyDescent="0.25">
      <c r="A551" s="2" t="s">
        <v>1371</v>
      </c>
    </row>
    <row r="552" spans="1:1" x14ac:dyDescent="0.25">
      <c r="A552" s="2" t="s">
        <v>1372</v>
      </c>
    </row>
    <row r="553" spans="1:1" x14ac:dyDescent="0.25">
      <c r="A553" s="2" t="s">
        <v>1373</v>
      </c>
    </row>
    <row r="554" spans="1:1" x14ac:dyDescent="0.25">
      <c r="A554" s="2" t="s">
        <v>1374</v>
      </c>
    </row>
    <row r="555" spans="1:1" x14ac:dyDescent="0.25">
      <c r="A555" s="2" t="s">
        <v>1375</v>
      </c>
    </row>
    <row r="556" spans="1:1" x14ac:dyDescent="0.25">
      <c r="A556" s="2" t="s">
        <v>1376</v>
      </c>
    </row>
    <row r="557" spans="1:1" x14ac:dyDescent="0.25">
      <c r="A557" s="2" t="s">
        <v>1377</v>
      </c>
    </row>
    <row r="558" spans="1:1" x14ac:dyDescent="0.25">
      <c r="A558" s="2" t="s">
        <v>1378</v>
      </c>
    </row>
    <row r="559" spans="1:1" x14ac:dyDescent="0.25">
      <c r="A559" s="2" t="s">
        <v>1379</v>
      </c>
    </row>
    <row r="560" spans="1:1" x14ac:dyDescent="0.25">
      <c r="A560" s="2" t="s">
        <v>1380</v>
      </c>
    </row>
    <row r="561" spans="1:1" x14ac:dyDescent="0.25">
      <c r="A561" s="2" t="s">
        <v>1381</v>
      </c>
    </row>
    <row r="562" spans="1:1" x14ac:dyDescent="0.25">
      <c r="A562" s="2" t="s">
        <v>1382</v>
      </c>
    </row>
    <row r="563" spans="1:1" x14ac:dyDescent="0.25">
      <c r="A563" s="2" t="s">
        <v>1007</v>
      </c>
    </row>
    <row r="564" spans="1:1" x14ac:dyDescent="0.25">
      <c r="A564" s="2" t="s">
        <v>1008</v>
      </c>
    </row>
    <row r="565" spans="1:1" x14ac:dyDescent="0.25">
      <c r="A565" s="2" t="s">
        <v>1383</v>
      </c>
    </row>
    <row r="566" spans="1:1" x14ac:dyDescent="0.25">
      <c r="A566" s="2" t="s">
        <v>1384</v>
      </c>
    </row>
    <row r="567" spans="1:1" x14ac:dyDescent="0.25">
      <c r="A567" s="2" t="s">
        <v>1011</v>
      </c>
    </row>
    <row r="568" spans="1:1" x14ac:dyDescent="0.25">
      <c r="A568" s="2" t="s">
        <v>1385</v>
      </c>
    </row>
    <row r="569" spans="1:1" x14ac:dyDescent="0.25">
      <c r="A569" s="2" t="s">
        <v>1386</v>
      </c>
    </row>
    <row r="570" spans="1:1" x14ac:dyDescent="0.25">
      <c r="A570" s="2" t="s">
        <v>1014</v>
      </c>
    </row>
    <row r="571" spans="1:1" x14ac:dyDescent="0.25">
      <c r="A571" s="2" t="s">
        <v>1015</v>
      </c>
    </row>
    <row r="572" spans="1:1" x14ac:dyDescent="0.25">
      <c r="A572" s="2" t="s">
        <v>1387</v>
      </c>
    </row>
    <row r="573" spans="1:1" x14ac:dyDescent="0.25">
      <c r="A573" s="2" t="s">
        <v>1017</v>
      </c>
    </row>
    <row r="574" spans="1:1" x14ac:dyDescent="0.25">
      <c r="A574" s="2" t="s">
        <v>1388</v>
      </c>
    </row>
    <row r="575" spans="1:1" x14ac:dyDescent="0.25">
      <c r="A575" s="2" t="s">
        <v>1389</v>
      </c>
    </row>
    <row r="576" spans="1:1" x14ac:dyDescent="0.25">
      <c r="A576" s="2" t="s">
        <v>1390</v>
      </c>
    </row>
    <row r="577" spans="1:1" x14ac:dyDescent="0.25">
      <c r="A577" s="2" t="s">
        <v>1391</v>
      </c>
    </row>
    <row r="578" spans="1:1" x14ac:dyDescent="0.25">
      <c r="A578" s="2" t="s">
        <v>1022</v>
      </c>
    </row>
    <row r="579" spans="1:1" x14ac:dyDescent="0.25">
      <c r="A579" s="2" t="s">
        <v>1392</v>
      </c>
    </row>
    <row r="580" spans="1:1" x14ac:dyDescent="0.25">
      <c r="A580" s="1"/>
    </row>
    <row r="581" spans="1:1" x14ac:dyDescent="0.25">
      <c r="A581" s="2" t="s">
        <v>1393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84"/>
  <sheetViews>
    <sheetView topLeftCell="A548" workbookViewId="0">
      <selection sqref="A1:A584"/>
    </sheetView>
  </sheetViews>
  <sheetFormatPr defaultRowHeight="15" x14ac:dyDescent="0.25"/>
  <sheetData>
    <row r="1" spans="1:1" x14ac:dyDescent="0.25">
      <c r="A1" s="2" t="s">
        <v>0</v>
      </c>
    </row>
    <row r="2" spans="1:1" x14ac:dyDescent="0.25">
      <c r="A2" s="2" t="s">
        <v>1394</v>
      </c>
    </row>
    <row r="3" spans="1:1" x14ac:dyDescent="0.25">
      <c r="A3" s="1"/>
    </row>
    <row r="4" spans="1:1" x14ac:dyDescent="0.25">
      <c r="A4" s="2" t="s">
        <v>2</v>
      </c>
    </row>
    <row r="5" spans="1:1" x14ac:dyDescent="0.25">
      <c r="A5" s="2" t="s">
        <v>3</v>
      </c>
    </row>
    <row r="6" spans="1:1" x14ac:dyDescent="0.25">
      <c r="A6" s="2" t="s">
        <v>4</v>
      </c>
    </row>
    <row r="7" spans="1:1" x14ac:dyDescent="0.25">
      <c r="A7" s="2" t="s">
        <v>1395</v>
      </c>
    </row>
    <row r="8" spans="1:1" x14ac:dyDescent="0.25">
      <c r="A8" s="2" t="s">
        <v>1396</v>
      </c>
    </row>
    <row r="9" spans="1:1" x14ac:dyDescent="0.25">
      <c r="A9" s="2" t="s">
        <v>1028</v>
      </c>
    </row>
    <row r="10" spans="1:1" x14ac:dyDescent="0.25">
      <c r="A10" s="2" t="s">
        <v>1397</v>
      </c>
    </row>
    <row r="11" spans="1:1" x14ac:dyDescent="0.25">
      <c r="A11" s="2" t="s">
        <v>1398</v>
      </c>
    </row>
    <row r="12" spans="1:1" x14ac:dyDescent="0.25">
      <c r="A12" s="2" t="s">
        <v>1399</v>
      </c>
    </row>
    <row r="13" spans="1:1" x14ac:dyDescent="0.25">
      <c r="A13" s="2" t="s">
        <v>1400</v>
      </c>
    </row>
    <row r="14" spans="1:1" x14ac:dyDescent="0.25">
      <c r="A14" s="2" t="s">
        <v>1401</v>
      </c>
    </row>
    <row r="15" spans="1:1" x14ac:dyDescent="0.25">
      <c r="A15" s="2" t="s">
        <v>1402</v>
      </c>
    </row>
    <row r="16" spans="1:1" x14ac:dyDescent="0.25">
      <c r="A16" s="2" t="s">
        <v>1403</v>
      </c>
    </row>
    <row r="17" spans="1:1" x14ac:dyDescent="0.25">
      <c r="A17" s="2" t="s">
        <v>546</v>
      </c>
    </row>
    <row r="18" spans="1:1" x14ac:dyDescent="0.25">
      <c r="A18" s="2" t="s">
        <v>1404</v>
      </c>
    </row>
    <row r="19" spans="1:1" x14ac:dyDescent="0.25">
      <c r="A19" s="2" t="s">
        <v>1035</v>
      </c>
    </row>
    <row r="20" spans="1:1" x14ac:dyDescent="0.25">
      <c r="A20" s="2" t="s">
        <v>549</v>
      </c>
    </row>
    <row r="21" spans="1:1" x14ac:dyDescent="0.25">
      <c r="A21" s="2" t="s">
        <v>550</v>
      </c>
    </row>
    <row r="22" spans="1:1" x14ac:dyDescent="0.25">
      <c r="A22" s="2" t="s">
        <v>1405</v>
      </c>
    </row>
    <row r="23" spans="1:1" x14ac:dyDescent="0.25">
      <c r="A23" s="2" t="s">
        <v>1406</v>
      </c>
    </row>
    <row r="24" spans="1:1" x14ac:dyDescent="0.25">
      <c r="A24" s="2" t="s">
        <v>1038</v>
      </c>
    </row>
    <row r="25" spans="1:1" x14ac:dyDescent="0.25">
      <c r="A25" s="2" t="s">
        <v>1407</v>
      </c>
    </row>
    <row r="26" spans="1:1" x14ac:dyDescent="0.25">
      <c r="A26" s="2" t="s">
        <v>1408</v>
      </c>
    </row>
    <row r="27" spans="1:1" x14ac:dyDescent="0.25">
      <c r="A27" s="2" t="s">
        <v>1409</v>
      </c>
    </row>
    <row r="28" spans="1:1" x14ac:dyDescent="0.25">
      <c r="A28" s="2" t="s">
        <v>1410</v>
      </c>
    </row>
    <row r="29" spans="1:1" x14ac:dyDescent="0.25">
      <c r="A29" s="2" t="s">
        <v>1411</v>
      </c>
    </row>
    <row r="30" spans="1:1" x14ac:dyDescent="0.25">
      <c r="A30" s="2" t="s">
        <v>1412</v>
      </c>
    </row>
    <row r="31" spans="1:1" x14ac:dyDescent="0.25">
      <c r="A31" s="2" t="s">
        <v>1413</v>
      </c>
    </row>
    <row r="32" spans="1:1" x14ac:dyDescent="0.25">
      <c r="A32" s="2" t="s">
        <v>1414</v>
      </c>
    </row>
    <row r="33" spans="1:1" x14ac:dyDescent="0.25">
      <c r="A33" s="2" t="s">
        <v>1047</v>
      </c>
    </row>
    <row r="34" spans="1:1" x14ac:dyDescent="0.25">
      <c r="A34" s="2" t="s">
        <v>562</v>
      </c>
    </row>
    <row r="35" spans="1:1" x14ac:dyDescent="0.25">
      <c r="A35" s="2" t="s">
        <v>1415</v>
      </c>
    </row>
    <row r="36" spans="1:1" x14ac:dyDescent="0.25">
      <c r="A36" s="2" t="s">
        <v>564</v>
      </c>
    </row>
    <row r="37" spans="1:1" x14ac:dyDescent="0.25">
      <c r="A37" s="2" t="s">
        <v>1416</v>
      </c>
    </row>
    <row r="38" spans="1:1" x14ac:dyDescent="0.25">
      <c r="A38" s="2" t="s">
        <v>1417</v>
      </c>
    </row>
    <row r="39" spans="1:1" x14ac:dyDescent="0.25">
      <c r="A39" s="2" t="s">
        <v>1418</v>
      </c>
    </row>
    <row r="40" spans="1:1" x14ac:dyDescent="0.25">
      <c r="A40" s="2" t="s">
        <v>568</v>
      </c>
    </row>
    <row r="41" spans="1:1" x14ac:dyDescent="0.25">
      <c r="A41" s="2" t="s">
        <v>569</v>
      </c>
    </row>
    <row r="42" spans="1:1" x14ac:dyDescent="0.25">
      <c r="A42" s="2" t="s">
        <v>1419</v>
      </c>
    </row>
    <row r="43" spans="1:1" x14ac:dyDescent="0.25">
      <c r="A43" s="2" t="s">
        <v>1420</v>
      </c>
    </row>
    <row r="44" spans="1:1" x14ac:dyDescent="0.25">
      <c r="A44" s="2" t="s">
        <v>1421</v>
      </c>
    </row>
    <row r="45" spans="1:1" x14ac:dyDescent="0.25">
      <c r="A45" s="2" t="s">
        <v>1422</v>
      </c>
    </row>
    <row r="46" spans="1:1" x14ac:dyDescent="0.25">
      <c r="A46" s="2" t="s">
        <v>1055</v>
      </c>
    </row>
    <row r="47" spans="1:1" x14ac:dyDescent="0.25">
      <c r="A47" s="2" t="s">
        <v>575</v>
      </c>
    </row>
    <row r="48" spans="1:1" x14ac:dyDescent="0.25">
      <c r="A48" s="2" t="s">
        <v>1423</v>
      </c>
    </row>
    <row r="49" spans="1:1" x14ac:dyDescent="0.25">
      <c r="A49" s="2" t="s">
        <v>1424</v>
      </c>
    </row>
    <row r="50" spans="1:1" x14ac:dyDescent="0.25">
      <c r="A50" s="2" t="s">
        <v>1425</v>
      </c>
    </row>
    <row r="51" spans="1:1" x14ac:dyDescent="0.25">
      <c r="A51" s="2" t="s">
        <v>1059</v>
      </c>
    </row>
    <row r="52" spans="1:1" x14ac:dyDescent="0.25">
      <c r="A52" s="2" t="s">
        <v>1426</v>
      </c>
    </row>
    <row r="53" spans="1:1" x14ac:dyDescent="0.25">
      <c r="A53" s="2" t="s">
        <v>581</v>
      </c>
    </row>
    <row r="54" spans="1:1" x14ac:dyDescent="0.25">
      <c r="A54" s="2" t="s">
        <v>1427</v>
      </c>
    </row>
    <row r="55" spans="1:1" x14ac:dyDescent="0.25">
      <c r="A55" s="2" t="s">
        <v>1428</v>
      </c>
    </row>
    <row r="56" spans="1:1" x14ac:dyDescent="0.25">
      <c r="A56" s="2" t="s">
        <v>1429</v>
      </c>
    </row>
    <row r="57" spans="1:1" x14ac:dyDescent="0.25">
      <c r="A57" s="2" t="s">
        <v>585</v>
      </c>
    </row>
    <row r="58" spans="1:1" x14ac:dyDescent="0.25">
      <c r="A58" s="2" t="s">
        <v>1430</v>
      </c>
    </row>
    <row r="59" spans="1:1" x14ac:dyDescent="0.25">
      <c r="A59" s="2" t="s">
        <v>1431</v>
      </c>
    </row>
    <row r="60" spans="1:1" x14ac:dyDescent="0.25">
      <c r="A60" s="2" t="s">
        <v>1432</v>
      </c>
    </row>
    <row r="61" spans="1:1" x14ac:dyDescent="0.25">
      <c r="A61" s="2" t="s">
        <v>1433</v>
      </c>
    </row>
    <row r="62" spans="1:1" x14ac:dyDescent="0.25">
      <c r="A62" s="2" t="s">
        <v>1434</v>
      </c>
    </row>
    <row r="63" spans="1:1" x14ac:dyDescent="0.25">
      <c r="A63" s="2" t="s">
        <v>1435</v>
      </c>
    </row>
    <row r="64" spans="1:1" x14ac:dyDescent="0.25">
      <c r="A64" s="2" t="s">
        <v>1436</v>
      </c>
    </row>
    <row r="65" spans="1:1" x14ac:dyDescent="0.25">
      <c r="A65" s="2" t="s">
        <v>1437</v>
      </c>
    </row>
    <row r="66" spans="1:1" x14ac:dyDescent="0.25">
      <c r="A66" s="2" t="s">
        <v>1438</v>
      </c>
    </row>
    <row r="67" spans="1:1" x14ac:dyDescent="0.25">
      <c r="A67" s="2" t="s">
        <v>1439</v>
      </c>
    </row>
    <row r="68" spans="1:1" x14ac:dyDescent="0.25">
      <c r="A68" s="2" t="s">
        <v>1440</v>
      </c>
    </row>
    <row r="69" spans="1:1" x14ac:dyDescent="0.25">
      <c r="A69" s="2" t="s">
        <v>1441</v>
      </c>
    </row>
    <row r="70" spans="1:1" x14ac:dyDescent="0.25">
      <c r="A70" s="2" t="s">
        <v>1442</v>
      </c>
    </row>
    <row r="71" spans="1:1" x14ac:dyDescent="0.25">
      <c r="A71" s="1"/>
    </row>
    <row r="72" spans="1:1" x14ac:dyDescent="0.25">
      <c r="A72" s="2" t="s">
        <v>69</v>
      </c>
    </row>
    <row r="73" spans="1:1" x14ac:dyDescent="0.25">
      <c r="A73" s="1"/>
    </row>
    <row r="74" spans="1:1" x14ac:dyDescent="0.25">
      <c r="A74" s="2" t="s">
        <v>70</v>
      </c>
    </row>
    <row r="75" spans="1:1" x14ac:dyDescent="0.25">
      <c r="A75" s="2" t="s">
        <v>71</v>
      </c>
    </row>
    <row r="76" spans="1:1" x14ac:dyDescent="0.25">
      <c r="A76" s="2" t="s">
        <v>72</v>
      </c>
    </row>
    <row r="77" spans="1:1" x14ac:dyDescent="0.25">
      <c r="A77" s="2" t="s">
        <v>1394</v>
      </c>
    </row>
    <row r="78" spans="1:1" x14ac:dyDescent="0.25">
      <c r="A78" s="1"/>
    </row>
    <row r="79" spans="1:1" x14ac:dyDescent="0.25">
      <c r="A79" s="2" t="s">
        <v>2</v>
      </c>
    </row>
    <row r="80" spans="1:1" x14ac:dyDescent="0.25">
      <c r="A80" s="2" t="s">
        <v>3</v>
      </c>
    </row>
    <row r="81" spans="1:1" x14ac:dyDescent="0.25">
      <c r="A81" s="2" t="s">
        <v>4</v>
      </c>
    </row>
    <row r="82" spans="1:1" x14ac:dyDescent="0.25">
      <c r="A82" s="2" t="s">
        <v>1443</v>
      </c>
    </row>
    <row r="83" spans="1:1" x14ac:dyDescent="0.25">
      <c r="A83" s="2" t="s">
        <v>1444</v>
      </c>
    </row>
    <row r="84" spans="1:1" x14ac:dyDescent="0.25">
      <c r="A84" s="2" t="s">
        <v>1445</v>
      </c>
    </row>
    <row r="85" spans="1:1" x14ac:dyDescent="0.25">
      <c r="A85" s="2" t="s">
        <v>1446</v>
      </c>
    </row>
    <row r="86" spans="1:1" x14ac:dyDescent="0.25">
      <c r="A86" s="2" t="s">
        <v>1447</v>
      </c>
    </row>
    <row r="87" spans="1:1" x14ac:dyDescent="0.25">
      <c r="A87" s="2" t="s">
        <v>1448</v>
      </c>
    </row>
    <row r="88" spans="1:1" x14ac:dyDescent="0.25">
      <c r="A88" s="2" t="s">
        <v>1449</v>
      </c>
    </row>
    <row r="89" spans="1:1" x14ac:dyDescent="0.25">
      <c r="A89" s="2" t="s">
        <v>1450</v>
      </c>
    </row>
    <row r="90" spans="1:1" x14ac:dyDescent="0.25">
      <c r="A90" s="2" t="s">
        <v>1451</v>
      </c>
    </row>
    <row r="91" spans="1:1" x14ac:dyDescent="0.25">
      <c r="A91" s="2" t="s">
        <v>1452</v>
      </c>
    </row>
    <row r="92" spans="1:1" x14ac:dyDescent="0.25">
      <c r="A92" s="2" t="s">
        <v>1453</v>
      </c>
    </row>
    <row r="93" spans="1:1" x14ac:dyDescent="0.25">
      <c r="A93" s="2" t="s">
        <v>87</v>
      </c>
    </row>
    <row r="94" spans="1:1" x14ac:dyDescent="0.25">
      <c r="A94" s="2" t="s">
        <v>1084</v>
      </c>
    </row>
    <row r="95" spans="1:1" x14ac:dyDescent="0.25">
      <c r="A95" s="2" t="s">
        <v>89</v>
      </c>
    </row>
    <row r="96" spans="1:1" x14ac:dyDescent="0.25">
      <c r="A96" s="2" t="s">
        <v>1454</v>
      </c>
    </row>
    <row r="97" spans="1:1" x14ac:dyDescent="0.25">
      <c r="A97" s="2" t="s">
        <v>91</v>
      </c>
    </row>
    <row r="98" spans="1:1" x14ac:dyDescent="0.25">
      <c r="A98" s="2" t="s">
        <v>612</v>
      </c>
    </row>
    <row r="99" spans="1:1" x14ac:dyDescent="0.25">
      <c r="A99" s="2" t="s">
        <v>1455</v>
      </c>
    </row>
    <row r="100" spans="1:1" x14ac:dyDescent="0.25">
      <c r="A100" s="2" t="s">
        <v>614</v>
      </c>
    </row>
    <row r="101" spans="1:1" x14ac:dyDescent="0.25">
      <c r="A101" s="2" t="s">
        <v>615</v>
      </c>
    </row>
    <row r="102" spans="1:1" x14ac:dyDescent="0.25">
      <c r="A102" s="2" t="s">
        <v>1456</v>
      </c>
    </row>
    <row r="103" spans="1:1" x14ac:dyDescent="0.25">
      <c r="A103" s="2" t="s">
        <v>1457</v>
      </c>
    </row>
    <row r="104" spans="1:1" x14ac:dyDescent="0.25">
      <c r="A104" s="2" t="s">
        <v>1458</v>
      </c>
    </row>
    <row r="105" spans="1:1" x14ac:dyDescent="0.25">
      <c r="A105" s="2" t="s">
        <v>1459</v>
      </c>
    </row>
    <row r="106" spans="1:1" x14ac:dyDescent="0.25">
      <c r="A106" s="2" t="s">
        <v>620</v>
      </c>
    </row>
    <row r="107" spans="1:1" x14ac:dyDescent="0.25">
      <c r="A107" s="2" t="s">
        <v>102</v>
      </c>
    </row>
    <row r="108" spans="1:1" x14ac:dyDescent="0.25">
      <c r="A108" s="2" t="s">
        <v>1460</v>
      </c>
    </row>
    <row r="109" spans="1:1" x14ac:dyDescent="0.25">
      <c r="A109" s="2" t="s">
        <v>1092</v>
      </c>
    </row>
    <row r="110" spans="1:1" x14ac:dyDescent="0.25">
      <c r="A110" s="2" t="s">
        <v>1461</v>
      </c>
    </row>
    <row r="111" spans="1:1" x14ac:dyDescent="0.25">
      <c r="A111" s="2" t="s">
        <v>624</v>
      </c>
    </row>
    <row r="112" spans="1:1" x14ac:dyDescent="0.25">
      <c r="A112" s="2" t="s">
        <v>1462</v>
      </c>
    </row>
    <row r="113" spans="1:1" x14ac:dyDescent="0.25">
      <c r="A113" s="2" t="s">
        <v>1463</v>
      </c>
    </row>
    <row r="114" spans="1:1" x14ac:dyDescent="0.25">
      <c r="A114" s="2" t="s">
        <v>1464</v>
      </c>
    </row>
    <row r="115" spans="1:1" x14ac:dyDescent="0.25">
      <c r="A115" s="2" t="s">
        <v>1465</v>
      </c>
    </row>
    <row r="116" spans="1:1" x14ac:dyDescent="0.25">
      <c r="A116" s="2" t="s">
        <v>1466</v>
      </c>
    </row>
    <row r="117" spans="1:1" x14ac:dyDescent="0.25">
      <c r="A117" s="2" t="s">
        <v>1467</v>
      </c>
    </row>
    <row r="118" spans="1:1" x14ac:dyDescent="0.25">
      <c r="A118" s="2" t="s">
        <v>1468</v>
      </c>
    </row>
    <row r="119" spans="1:1" x14ac:dyDescent="0.25">
      <c r="A119" s="2" t="s">
        <v>1469</v>
      </c>
    </row>
    <row r="120" spans="1:1" x14ac:dyDescent="0.25">
      <c r="A120" s="2" t="s">
        <v>1470</v>
      </c>
    </row>
    <row r="121" spans="1:1" x14ac:dyDescent="0.25">
      <c r="A121" s="2" t="s">
        <v>1471</v>
      </c>
    </row>
    <row r="122" spans="1:1" x14ac:dyDescent="0.25">
      <c r="A122" s="2" t="s">
        <v>1472</v>
      </c>
    </row>
    <row r="123" spans="1:1" x14ac:dyDescent="0.25">
      <c r="A123" s="2" t="s">
        <v>1473</v>
      </c>
    </row>
    <row r="124" spans="1:1" x14ac:dyDescent="0.25">
      <c r="A124" s="2" t="s">
        <v>1474</v>
      </c>
    </row>
    <row r="125" spans="1:1" x14ac:dyDescent="0.25">
      <c r="A125" s="2" t="s">
        <v>639</v>
      </c>
    </row>
    <row r="126" spans="1:1" x14ac:dyDescent="0.25">
      <c r="A126" s="2" t="s">
        <v>1475</v>
      </c>
    </row>
    <row r="127" spans="1:1" x14ac:dyDescent="0.25">
      <c r="A127" s="2" t="s">
        <v>641</v>
      </c>
    </row>
    <row r="128" spans="1:1" x14ac:dyDescent="0.25">
      <c r="A128" s="2" t="s">
        <v>1476</v>
      </c>
    </row>
    <row r="129" spans="1:1" x14ac:dyDescent="0.25">
      <c r="A129" s="2" t="s">
        <v>126</v>
      </c>
    </row>
    <row r="130" spans="1:1" x14ac:dyDescent="0.25">
      <c r="A130" s="2" t="s">
        <v>1109</v>
      </c>
    </row>
    <row r="131" spans="1:1" x14ac:dyDescent="0.25">
      <c r="A131" s="2" t="s">
        <v>1477</v>
      </c>
    </row>
    <row r="132" spans="1:1" x14ac:dyDescent="0.25">
      <c r="A132" s="2" t="s">
        <v>1478</v>
      </c>
    </row>
    <row r="133" spans="1:1" x14ac:dyDescent="0.25">
      <c r="A133" s="2" t="s">
        <v>1479</v>
      </c>
    </row>
    <row r="134" spans="1:1" x14ac:dyDescent="0.25">
      <c r="A134" s="2" t="s">
        <v>1480</v>
      </c>
    </row>
    <row r="135" spans="1:1" x14ac:dyDescent="0.25">
      <c r="A135" s="2" t="s">
        <v>1481</v>
      </c>
    </row>
    <row r="136" spans="1:1" x14ac:dyDescent="0.25">
      <c r="A136" s="2" t="s">
        <v>1482</v>
      </c>
    </row>
    <row r="137" spans="1:1" x14ac:dyDescent="0.25">
      <c r="A137" s="2" t="s">
        <v>1483</v>
      </c>
    </row>
    <row r="138" spans="1:1" x14ac:dyDescent="0.25">
      <c r="A138" s="2" t="s">
        <v>652</v>
      </c>
    </row>
    <row r="139" spans="1:1" x14ac:dyDescent="0.25">
      <c r="A139" s="2" t="s">
        <v>1484</v>
      </c>
    </row>
    <row r="140" spans="1:1" x14ac:dyDescent="0.25">
      <c r="A140" s="2" t="s">
        <v>1485</v>
      </c>
    </row>
    <row r="141" spans="1:1" x14ac:dyDescent="0.25">
      <c r="A141" s="2" t="s">
        <v>1486</v>
      </c>
    </row>
    <row r="142" spans="1:1" x14ac:dyDescent="0.25">
      <c r="A142" s="2" t="s">
        <v>1487</v>
      </c>
    </row>
    <row r="143" spans="1:1" x14ac:dyDescent="0.25">
      <c r="A143" s="2" t="s">
        <v>1488</v>
      </c>
    </row>
    <row r="144" spans="1:1" x14ac:dyDescent="0.25">
      <c r="A144" s="2" t="s">
        <v>1489</v>
      </c>
    </row>
    <row r="145" spans="1:1" x14ac:dyDescent="0.25">
      <c r="A145" s="2" t="s">
        <v>1490</v>
      </c>
    </row>
    <row r="146" spans="1:1" x14ac:dyDescent="0.25">
      <c r="A146" s="1"/>
    </row>
    <row r="147" spans="1:1" x14ac:dyDescent="0.25">
      <c r="A147" s="2" t="s">
        <v>69</v>
      </c>
    </row>
    <row r="148" spans="1:1" x14ac:dyDescent="0.25">
      <c r="A148" s="1"/>
    </row>
    <row r="149" spans="1:1" x14ac:dyDescent="0.25">
      <c r="A149" s="2" t="s">
        <v>70</v>
      </c>
    </row>
    <row r="150" spans="1:1" x14ac:dyDescent="0.25">
      <c r="A150" s="2" t="s">
        <v>71</v>
      </c>
    </row>
    <row r="151" spans="1:1" x14ac:dyDescent="0.25">
      <c r="A151" s="2" t="s">
        <v>72</v>
      </c>
    </row>
    <row r="152" spans="1:1" x14ac:dyDescent="0.25">
      <c r="A152" s="2" t="s">
        <v>1394</v>
      </c>
    </row>
    <row r="153" spans="1:1" x14ac:dyDescent="0.25">
      <c r="A153" s="1"/>
    </row>
    <row r="154" spans="1:1" x14ac:dyDescent="0.25">
      <c r="A154" s="2" t="s">
        <v>2</v>
      </c>
    </row>
    <row r="155" spans="1:1" x14ac:dyDescent="0.25">
      <c r="A155" s="2" t="s">
        <v>3</v>
      </c>
    </row>
    <row r="156" spans="1:1" x14ac:dyDescent="0.25">
      <c r="A156" s="2" t="s">
        <v>4</v>
      </c>
    </row>
    <row r="157" spans="1:1" x14ac:dyDescent="0.25">
      <c r="A157" s="2" t="s">
        <v>1491</v>
      </c>
    </row>
    <row r="158" spans="1:1" x14ac:dyDescent="0.25">
      <c r="A158" s="2" t="s">
        <v>1492</v>
      </c>
    </row>
    <row r="159" spans="1:1" x14ac:dyDescent="0.25">
      <c r="A159" s="2" t="s">
        <v>1493</v>
      </c>
    </row>
    <row r="160" spans="1:1" x14ac:dyDescent="0.25">
      <c r="A160" s="2" t="s">
        <v>663</v>
      </c>
    </row>
    <row r="161" spans="1:1" x14ac:dyDescent="0.25">
      <c r="A161" s="2" t="s">
        <v>1494</v>
      </c>
    </row>
    <row r="162" spans="1:1" x14ac:dyDescent="0.25">
      <c r="A162" s="2" t="s">
        <v>1125</v>
      </c>
    </row>
    <row r="163" spans="1:1" x14ac:dyDescent="0.25">
      <c r="A163" s="2" t="s">
        <v>1495</v>
      </c>
    </row>
    <row r="164" spans="1:1" x14ac:dyDescent="0.25">
      <c r="A164" s="2" t="s">
        <v>1496</v>
      </c>
    </row>
    <row r="165" spans="1:1" x14ac:dyDescent="0.25">
      <c r="A165" s="2" t="s">
        <v>1497</v>
      </c>
    </row>
    <row r="166" spans="1:1" x14ac:dyDescent="0.25">
      <c r="A166" s="2" t="s">
        <v>1498</v>
      </c>
    </row>
    <row r="167" spans="1:1" x14ac:dyDescent="0.25">
      <c r="A167" s="2" t="s">
        <v>1499</v>
      </c>
    </row>
    <row r="168" spans="1:1" x14ac:dyDescent="0.25">
      <c r="A168" s="2" t="s">
        <v>1500</v>
      </c>
    </row>
    <row r="169" spans="1:1" x14ac:dyDescent="0.25">
      <c r="A169" s="2" t="s">
        <v>1501</v>
      </c>
    </row>
    <row r="170" spans="1:1" x14ac:dyDescent="0.25">
      <c r="A170" s="2" t="s">
        <v>1502</v>
      </c>
    </row>
    <row r="171" spans="1:1" x14ac:dyDescent="0.25">
      <c r="A171" s="2" t="s">
        <v>1503</v>
      </c>
    </row>
    <row r="172" spans="1:1" x14ac:dyDescent="0.25">
      <c r="A172" s="2" t="s">
        <v>675</v>
      </c>
    </row>
    <row r="173" spans="1:1" x14ac:dyDescent="0.25">
      <c r="A173" s="2" t="s">
        <v>1504</v>
      </c>
    </row>
    <row r="174" spans="1:1" x14ac:dyDescent="0.25">
      <c r="A174" s="2" t="s">
        <v>677</v>
      </c>
    </row>
    <row r="175" spans="1:1" x14ac:dyDescent="0.25">
      <c r="A175" s="2" t="s">
        <v>1505</v>
      </c>
    </row>
    <row r="176" spans="1:1" x14ac:dyDescent="0.25">
      <c r="A176" s="2" t="s">
        <v>1506</v>
      </c>
    </row>
    <row r="177" spans="1:1" x14ac:dyDescent="0.25">
      <c r="A177" s="2" t="s">
        <v>1507</v>
      </c>
    </row>
    <row r="178" spans="1:1" x14ac:dyDescent="0.25">
      <c r="A178" s="2" t="s">
        <v>1508</v>
      </c>
    </row>
    <row r="179" spans="1:1" x14ac:dyDescent="0.25">
      <c r="A179" s="2" t="s">
        <v>1509</v>
      </c>
    </row>
    <row r="180" spans="1:1" x14ac:dyDescent="0.25">
      <c r="A180" s="2" t="s">
        <v>683</v>
      </c>
    </row>
    <row r="181" spans="1:1" x14ac:dyDescent="0.25">
      <c r="A181" s="2" t="s">
        <v>1510</v>
      </c>
    </row>
    <row r="182" spans="1:1" x14ac:dyDescent="0.25">
      <c r="A182" s="2" t="s">
        <v>1511</v>
      </c>
    </row>
    <row r="183" spans="1:1" x14ac:dyDescent="0.25">
      <c r="A183" s="2" t="s">
        <v>1512</v>
      </c>
    </row>
    <row r="184" spans="1:1" x14ac:dyDescent="0.25">
      <c r="A184" s="2" t="s">
        <v>1513</v>
      </c>
    </row>
    <row r="185" spans="1:1" x14ac:dyDescent="0.25">
      <c r="A185" s="2" t="s">
        <v>1514</v>
      </c>
    </row>
    <row r="186" spans="1:1" x14ac:dyDescent="0.25">
      <c r="A186" s="2" t="s">
        <v>1515</v>
      </c>
    </row>
    <row r="187" spans="1:1" x14ac:dyDescent="0.25">
      <c r="A187" s="2" t="s">
        <v>1516</v>
      </c>
    </row>
    <row r="188" spans="1:1" x14ac:dyDescent="0.25">
      <c r="A188" s="2" t="s">
        <v>1517</v>
      </c>
    </row>
    <row r="189" spans="1:1" x14ac:dyDescent="0.25">
      <c r="A189" s="2" t="s">
        <v>1518</v>
      </c>
    </row>
    <row r="190" spans="1:1" x14ac:dyDescent="0.25">
      <c r="A190" s="2" t="s">
        <v>1519</v>
      </c>
    </row>
    <row r="191" spans="1:1" x14ac:dyDescent="0.25">
      <c r="A191" s="2" t="s">
        <v>1520</v>
      </c>
    </row>
    <row r="192" spans="1:1" x14ac:dyDescent="0.25">
      <c r="A192" s="2" t="s">
        <v>1521</v>
      </c>
    </row>
    <row r="193" spans="1:1" x14ac:dyDescent="0.25">
      <c r="A193" s="2" t="s">
        <v>1522</v>
      </c>
    </row>
    <row r="194" spans="1:1" x14ac:dyDescent="0.25">
      <c r="A194" s="2" t="s">
        <v>1151</v>
      </c>
    </row>
    <row r="195" spans="1:1" x14ac:dyDescent="0.25">
      <c r="A195" s="2" t="s">
        <v>185</v>
      </c>
    </row>
    <row r="196" spans="1:1" x14ac:dyDescent="0.25">
      <c r="A196" s="2" t="s">
        <v>1523</v>
      </c>
    </row>
    <row r="197" spans="1:1" x14ac:dyDescent="0.25">
      <c r="A197" s="2" t="s">
        <v>1524</v>
      </c>
    </row>
    <row r="198" spans="1:1" x14ac:dyDescent="0.25">
      <c r="A198" s="2" t="s">
        <v>188</v>
      </c>
    </row>
    <row r="199" spans="1:1" x14ac:dyDescent="0.25">
      <c r="A199" s="2" t="s">
        <v>1154</v>
      </c>
    </row>
    <row r="200" spans="1:1" x14ac:dyDescent="0.25">
      <c r="A200" s="2" t="s">
        <v>702</v>
      </c>
    </row>
    <row r="201" spans="1:1" x14ac:dyDescent="0.25">
      <c r="A201" s="2" t="s">
        <v>1525</v>
      </c>
    </row>
    <row r="202" spans="1:1" x14ac:dyDescent="0.25">
      <c r="A202" s="2" t="s">
        <v>1526</v>
      </c>
    </row>
    <row r="203" spans="1:1" x14ac:dyDescent="0.25">
      <c r="A203" s="2" t="s">
        <v>704</v>
      </c>
    </row>
    <row r="204" spans="1:1" x14ac:dyDescent="0.25">
      <c r="A204" s="2" t="s">
        <v>705</v>
      </c>
    </row>
    <row r="205" spans="1:1" x14ac:dyDescent="0.25">
      <c r="A205" s="2" t="s">
        <v>1527</v>
      </c>
    </row>
    <row r="206" spans="1:1" x14ac:dyDescent="0.25">
      <c r="A206" s="2" t="s">
        <v>197</v>
      </c>
    </row>
    <row r="207" spans="1:1" x14ac:dyDescent="0.25">
      <c r="A207" s="2" t="s">
        <v>1528</v>
      </c>
    </row>
    <row r="208" spans="1:1" x14ac:dyDescent="0.25">
      <c r="A208" s="2" t="s">
        <v>1157</v>
      </c>
    </row>
    <row r="209" spans="1:1" x14ac:dyDescent="0.25">
      <c r="A209" s="2" t="s">
        <v>1529</v>
      </c>
    </row>
    <row r="210" spans="1:1" x14ac:dyDescent="0.25">
      <c r="A210" s="2" t="s">
        <v>1530</v>
      </c>
    </row>
    <row r="211" spans="1:1" x14ac:dyDescent="0.25">
      <c r="A211" s="2" t="s">
        <v>1531</v>
      </c>
    </row>
    <row r="212" spans="1:1" x14ac:dyDescent="0.25">
      <c r="A212" s="2" t="s">
        <v>1532</v>
      </c>
    </row>
    <row r="213" spans="1:1" x14ac:dyDescent="0.25">
      <c r="A213" s="2" t="s">
        <v>1533</v>
      </c>
    </row>
    <row r="214" spans="1:1" x14ac:dyDescent="0.25">
      <c r="A214" s="2" t="s">
        <v>1534</v>
      </c>
    </row>
    <row r="215" spans="1:1" x14ac:dyDescent="0.25">
      <c r="A215" s="2" t="s">
        <v>1163</v>
      </c>
    </row>
    <row r="216" spans="1:1" x14ac:dyDescent="0.25">
      <c r="A216" s="2" t="s">
        <v>716</v>
      </c>
    </row>
    <row r="217" spans="1:1" x14ac:dyDescent="0.25">
      <c r="A217" s="2" t="s">
        <v>1535</v>
      </c>
    </row>
    <row r="218" spans="1:1" x14ac:dyDescent="0.25">
      <c r="A218" s="2" t="s">
        <v>1536</v>
      </c>
    </row>
    <row r="219" spans="1:1" x14ac:dyDescent="0.25">
      <c r="A219" s="2" t="s">
        <v>1537</v>
      </c>
    </row>
    <row r="220" spans="1:1" x14ac:dyDescent="0.25">
      <c r="A220" s="2" t="s">
        <v>1538</v>
      </c>
    </row>
    <row r="221" spans="1:1" x14ac:dyDescent="0.25">
      <c r="A221" s="1"/>
    </row>
    <row r="222" spans="1:1" x14ac:dyDescent="0.25">
      <c r="A222" s="2" t="s">
        <v>69</v>
      </c>
    </row>
    <row r="223" spans="1:1" x14ac:dyDescent="0.25">
      <c r="A223" s="1"/>
    </row>
    <row r="224" spans="1:1" x14ac:dyDescent="0.25">
      <c r="A224" s="2" t="s">
        <v>70</v>
      </c>
    </row>
    <row r="225" spans="1:1" x14ac:dyDescent="0.25">
      <c r="A225" s="2" t="s">
        <v>71</v>
      </c>
    </row>
    <row r="226" spans="1:1" x14ac:dyDescent="0.25">
      <c r="A226" s="2" t="s">
        <v>72</v>
      </c>
    </row>
    <row r="227" spans="1:1" x14ac:dyDescent="0.25">
      <c r="A227" s="2" t="s">
        <v>1394</v>
      </c>
    </row>
    <row r="228" spans="1:1" x14ac:dyDescent="0.25">
      <c r="A228" s="1"/>
    </row>
    <row r="229" spans="1:1" x14ac:dyDescent="0.25">
      <c r="A229" s="2" t="s">
        <v>2</v>
      </c>
    </row>
    <row r="230" spans="1:1" x14ac:dyDescent="0.25">
      <c r="A230" s="2" t="s">
        <v>3</v>
      </c>
    </row>
    <row r="231" spans="1:1" x14ac:dyDescent="0.25">
      <c r="A231" s="2" t="s">
        <v>4</v>
      </c>
    </row>
    <row r="232" spans="1:1" x14ac:dyDescent="0.25">
      <c r="A232" s="2" t="s">
        <v>1539</v>
      </c>
    </row>
    <row r="233" spans="1:1" x14ac:dyDescent="0.25">
      <c r="A233" s="2" t="s">
        <v>1540</v>
      </c>
    </row>
    <row r="234" spans="1:1" x14ac:dyDescent="0.25">
      <c r="A234" s="2" t="s">
        <v>1541</v>
      </c>
    </row>
    <row r="235" spans="1:1" x14ac:dyDescent="0.25">
      <c r="A235" s="2" t="s">
        <v>724</v>
      </c>
    </row>
    <row r="236" spans="1:1" x14ac:dyDescent="0.25">
      <c r="A236" s="2" t="s">
        <v>1542</v>
      </c>
    </row>
    <row r="237" spans="1:1" x14ac:dyDescent="0.25">
      <c r="A237" s="2" t="s">
        <v>1543</v>
      </c>
    </row>
    <row r="238" spans="1:1" x14ac:dyDescent="0.25">
      <c r="A238" s="2" t="s">
        <v>1544</v>
      </c>
    </row>
    <row r="239" spans="1:1" x14ac:dyDescent="0.25">
      <c r="A239" s="2" t="s">
        <v>728</v>
      </c>
    </row>
    <row r="240" spans="1:1" x14ac:dyDescent="0.25">
      <c r="A240" s="2" t="s">
        <v>1173</v>
      </c>
    </row>
    <row r="241" spans="1:1" x14ac:dyDescent="0.25">
      <c r="A241" s="2" t="s">
        <v>1174</v>
      </c>
    </row>
    <row r="242" spans="1:1" x14ac:dyDescent="0.25">
      <c r="A242" s="2" t="s">
        <v>1545</v>
      </c>
    </row>
    <row r="243" spans="1:1" x14ac:dyDescent="0.25">
      <c r="A243" s="2" t="s">
        <v>1546</v>
      </c>
    </row>
    <row r="244" spans="1:1" x14ac:dyDescent="0.25">
      <c r="A244" s="2" t="s">
        <v>1547</v>
      </c>
    </row>
    <row r="245" spans="1:1" x14ac:dyDescent="0.25">
      <c r="A245" s="2" t="s">
        <v>734</v>
      </c>
    </row>
    <row r="246" spans="1:1" x14ac:dyDescent="0.25">
      <c r="A246" s="2" t="s">
        <v>1548</v>
      </c>
    </row>
    <row r="247" spans="1:1" x14ac:dyDescent="0.25">
      <c r="A247" s="2" t="s">
        <v>1549</v>
      </c>
    </row>
    <row r="248" spans="1:1" x14ac:dyDescent="0.25">
      <c r="A248" s="2" t="s">
        <v>737</v>
      </c>
    </row>
    <row r="249" spans="1:1" x14ac:dyDescent="0.25">
      <c r="A249" s="2" t="s">
        <v>738</v>
      </c>
    </row>
    <row r="250" spans="1:1" x14ac:dyDescent="0.25">
      <c r="A250" s="2" t="s">
        <v>1550</v>
      </c>
    </row>
    <row r="251" spans="1:1" x14ac:dyDescent="0.25">
      <c r="A251" s="2" t="s">
        <v>1551</v>
      </c>
    </row>
    <row r="252" spans="1:1" x14ac:dyDescent="0.25">
      <c r="A252" s="2" t="s">
        <v>1552</v>
      </c>
    </row>
    <row r="253" spans="1:1" x14ac:dyDescent="0.25">
      <c r="A253" s="2" t="s">
        <v>1553</v>
      </c>
    </row>
    <row r="254" spans="1:1" x14ac:dyDescent="0.25">
      <c r="A254" s="2" t="s">
        <v>743</v>
      </c>
    </row>
    <row r="255" spans="1:1" x14ac:dyDescent="0.25">
      <c r="A255" s="2" t="s">
        <v>744</v>
      </c>
    </row>
    <row r="256" spans="1:1" x14ac:dyDescent="0.25">
      <c r="A256" s="2" t="s">
        <v>235</v>
      </c>
    </row>
    <row r="257" spans="1:1" x14ac:dyDescent="0.25">
      <c r="A257" s="2" t="s">
        <v>1554</v>
      </c>
    </row>
    <row r="258" spans="1:1" x14ac:dyDescent="0.25">
      <c r="A258" s="2" t="s">
        <v>237</v>
      </c>
    </row>
    <row r="259" spans="1:1" x14ac:dyDescent="0.25">
      <c r="A259" s="2" t="s">
        <v>1555</v>
      </c>
    </row>
    <row r="260" spans="1:1" x14ac:dyDescent="0.25">
      <c r="A260" s="2" t="s">
        <v>748</v>
      </c>
    </row>
    <row r="261" spans="1:1" x14ac:dyDescent="0.25">
      <c r="A261" s="2" t="s">
        <v>1556</v>
      </c>
    </row>
    <row r="262" spans="1:1" x14ac:dyDescent="0.25">
      <c r="A262" s="2" t="s">
        <v>1557</v>
      </c>
    </row>
    <row r="263" spans="1:1" x14ac:dyDescent="0.25">
      <c r="A263" s="2" t="s">
        <v>1558</v>
      </c>
    </row>
    <row r="264" spans="1:1" x14ac:dyDescent="0.25">
      <c r="A264" s="2" t="s">
        <v>752</v>
      </c>
    </row>
    <row r="265" spans="1:1" x14ac:dyDescent="0.25">
      <c r="A265" s="2" t="s">
        <v>1185</v>
      </c>
    </row>
    <row r="266" spans="1:1" x14ac:dyDescent="0.25">
      <c r="A266" s="2" t="s">
        <v>1559</v>
      </c>
    </row>
    <row r="267" spans="1:1" x14ac:dyDescent="0.25">
      <c r="A267" s="2" t="s">
        <v>1560</v>
      </c>
    </row>
    <row r="268" spans="1:1" x14ac:dyDescent="0.25">
      <c r="A268" s="2" t="s">
        <v>1561</v>
      </c>
    </row>
    <row r="269" spans="1:1" x14ac:dyDescent="0.25">
      <c r="A269" s="2" t="s">
        <v>757</v>
      </c>
    </row>
    <row r="270" spans="1:1" x14ac:dyDescent="0.25">
      <c r="A270" s="2" t="s">
        <v>1562</v>
      </c>
    </row>
    <row r="271" spans="1:1" x14ac:dyDescent="0.25">
      <c r="A271" s="2" t="s">
        <v>1563</v>
      </c>
    </row>
    <row r="272" spans="1:1" x14ac:dyDescent="0.25">
      <c r="A272" s="2" t="s">
        <v>1564</v>
      </c>
    </row>
    <row r="273" spans="1:1" x14ac:dyDescent="0.25">
      <c r="A273" s="2" t="s">
        <v>1565</v>
      </c>
    </row>
    <row r="274" spans="1:1" x14ac:dyDescent="0.25">
      <c r="A274" s="2" t="s">
        <v>1566</v>
      </c>
    </row>
    <row r="275" spans="1:1" x14ac:dyDescent="0.25">
      <c r="A275" s="2" t="s">
        <v>254</v>
      </c>
    </row>
    <row r="276" spans="1:1" x14ac:dyDescent="0.25">
      <c r="A276" s="2" t="s">
        <v>1193</v>
      </c>
    </row>
    <row r="277" spans="1:1" x14ac:dyDescent="0.25">
      <c r="A277" s="2" t="s">
        <v>765</v>
      </c>
    </row>
    <row r="278" spans="1:1" x14ac:dyDescent="0.25">
      <c r="A278" s="2" t="s">
        <v>1567</v>
      </c>
    </row>
    <row r="279" spans="1:1" x14ac:dyDescent="0.25">
      <c r="A279" s="2" t="s">
        <v>1568</v>
      </c>
    </row>
    <row r="280" spans="1:1" x14ac:dyDescent="0.25">
      <c r="A280" s="2" t="s">
        <v>768</v>
      </c>
    </row>
    <row r="281" spans="1:1" x14ac:dyDescent="0.25">
      <c r="A281" s="2" t="s">
        <v>260</v>
      </c>
    </row>
    <row r="282" spans="1:1" x14ac:dyDescent="0.25">
      <c r="A282" s="2" t="s">
        <v>1569</v>
      </c>
    </row>
    <row r="283" spans="1:1" x14ac:dyDescent="0.25">
      <c r="A283" s="2" t="s">
        <v>1197</v>
      </c>
    </row>
    <row r="284" spans="1:1" x14ac:dyDescent="0.25">
      <c r="A284" s="2" t="s">
        <v>1198</v>
      </c>
    </row>
    <row r="285" spans="1:1" x14ac:dyDescent="0.25">
      <c r="A285" s="2" t="s">
        <v>1570</v>
      </c>
    </row>
    <row r="286" spans="1:1" x14ac:dyDescent="0.25">
      <c r="A286" s="2" t="s">
        <v>1199</v>
      </c>
    </row>
    <row r="287" spans="1:1" x14ac:dyDescent="0.25">
      <c r="A287" s="2" t="s">
        <v>1571</v>
      </c>
    </row>
    <row r="288" spans="1:1" x14ac:dyDescent="0.25">
      <c r="A288" s="2" t="s">
        <v>1201</v>
      </c>
    </row>
    <row r="289" spans="1:1" x14ac:dyDescent="0.25">
      <c r="A289" s="2" t="s">
        <v>1572</v>
      </c>
    </row>
    <row r="290" spans="1:1" x14ac:dyDescent="0.25">
      <c r="A290" s="2" t="s">
        <v>1573</v>
      </c>
    </row>
    <row r="291" spans="1:1" x14ac:dyDescent="0.25">
      <c r="A291" s="2" t="s">
        <v>1574</v>
      </c>
    </row>
    <row r="292" spans="1:1" x14ac:dyDescent="0.25">
      <c r="A292" s="2" t="s">
        <v>1575</v>
      </c>
    </row>
    <row r="293" spans="1:1" x14ac:dyDescent="0.25">
      <c r="A293" s="2" t="s">
        <v>1576</v>
      </c>
    </row>
    <row r="294" spans="1:1" x14ac:dyDescent="0.25">
      <c r="A294" s="2" t="s">
        <v>1577</v>
      </c>
    </row>
    <row r="295" spans="1:1" x14ac:dyDescent="0.25">
      <c r="A295" s="2" t="s">
        <v>1578</v>
      </c>
    </row>
    <row r="296" spans="1:1" x14ac:dyDescent="0.25">
      <c r="A296" s="1"/>
    </row>
    <row r="297" spans="1:1" x14ac:dyDescent="0.25">
      <c r="A297" s="2" t="s">
        <v>69</v>
      </c>
    </row>
    <row r="298" spans="1:1" x14ac:dyDescent="0.25">
      <c r="A298" s="1"/>
    </row>
    <row r="299" spans="1:1" x14ac:dyDescent="0.25">
      <c r="A299" s="2" t="s">
        <v>70</v>
      </c>
    </row>
    <row r="300" spans="1:1" x14ac:dyDescent="0.25">
      <c r="A300" s="2" t="s">
        <v>71</v>
      </c>
    </row>
    <row r="301" spans="1:1" x14ac:dyDescent="0.25">
      <c r="A301" s="2" t="s">
        <v>72</v>
      </c>
    </row>
    <row r="302" spans="1:1" x14ac:dyDescent="0.25">
      <c r="A302" s="2" t="s">
        <v>1394</v>
      </c>
    </row>
    <row r="303" spans="1:1" x14ac:dyDescent="0.25">
      <c r="A303" s="1"/>
    </row>
    <row r="304" spans="1:1" x14ac:dyDescent="0.25">
      <c r="A304" s="2" t="s">
        <v>2</v>
      </c>
    </row>
    <row r="305" spans="1:1" x14ac:dyDescent="0.25">
      <c r="A305" s="2" t="s">
        <v>3</v>
      </c>
    </row>
    <row r="306" spans="1:1" x14ac:dyDescent="0.25">
      <c r="A306" s="2" t="s">
        <v>4</v>
      </c>
    </row>
    <row r="307" spans="1:1" x14ac:dyDescent="0.25">
      <c r="A307" s="2" t="s">
        <v>1579</v>
      </c>
    </row>
    <row r="308" spans="1:1" x14ac:dyDescent="0.25">
      <c r="A308" s="2" t="s">
        <v>1580</v>
      </c>
    </row>
    <row r="309" spans="1:1" x14ac:dyDescent="0.25">
      <c r="A309" s="2" t="s">
        <v>1581</v>
      </c>
    </row>
    <row r="310" spans="1:1" x14ac:dyDescent="0.25">
      <c r="A310" s="2" t="s">
        <v>1212</v>
      </c>
    </row>
    <row r="311" spans="1:1" x14ac:dyDescent="0.25">
      <c r="A311" s="2" t="s">
        <v>1582</v>
      </c>
    </row>
    <row r="312" spans="1:1" x14ac:dyDescent="0.25">
      <c r="A312" s="2" t="s">
        <v>1583</v>
      </c>
    </row>
    <row r="313" spans="1:1" x14ac:dyDescent="0.25">
      <c r="A313" s="2" t="s">
        <v>790</v>
      </c>
    </row>
    <row r="314" spans="1:1" x14ac:dyDescent="0.25">
      <c r="A314" s="2" t="s">
        <v>285</v>
      </c>
    </row>
    <row r="315" spans="1:1" x14ac:dyDescent="0.25">
      <c r="A315" s="2" t="s">
        <v>1584</v>
      </c>
    </row>
    <row r="316" spans="1:1" x14ac:dyDescent="0.25">
      <c r="A316" s="2" t="s">
        <v>1216</v>
      </c>
    </row>
    <row r="317" spans="1:1" x14ac:dyDescent="0.25">
      <c r="A317" s="2" t="s">
        <v>1585</v>
      </c>
    </row>
    <row r="318" spans="1:1" x14ac:dyDescent="0.25">
      <c r="A318" s="2" t="s">
        <v>1586</v>
      </c>
    </row>
    <row r="319" spans="1:1" x14ac:dyDescent="0.25">
      <c r="A319" s="2" t="s">
        <v>1587</v>
      </c>
    </row>
    <row r="320" spans="1:1" x14ac:dyDescent="0.25">
      <c r="A320" s="2" t="s">
        <v>1588</v>
      </c>
    </row>
    <row r="321" spans="1:1" x14ac:dyDescent="0.25">
      <c r="A321" s="2" t="s">
        <v>1589</v>
      </c>
    </row>
    <row r="322" spans="1:1" x14ac:dyDescent="0.25">
      <c r="A322" s="2" t="s">
        <v>1222</v>
      </c>
    </row>
    <row r="323" spans="1:1" x14ac:dyDescent="0.25">
      <c r="A323" s="2" t="s">
        <v>1223</v>
      </c>
    </row>
    <row r="324" spans="1:1" x14ac:dyDescent="0.25">
      <c r="A324" s="2" t="s">
        <v>1590</v>
      </c>
    </row>
    <row r="325" spans="1:1" x14ac:dyDescent="0.25">
      <c r="A325" s="2" t="s">
        <v>1591</v>
      </c>
    </row>
    <row r="326" spans="1:1" x14ac:dyDescent="0.25">
      <c r="A326" s="2" t="s">
        <v>1592</v>
      </c>
    </row>
    <row r="327" spans="1:1" x14ac:dyDescent="0.25">
      <c r="A327" s="2" t="s">
        <v>1593</v>
      </c>
    </row>
    <row r="328" spans="1:1" x14ac:dyDescent="0.25">
      <c r="A328" s="2" t="s">
        <v>1594</v>
      </c>
    </row>
    <row r="329" spans="1:1" x14ac:dyDescent="0.25">
      <c r="A329" s="2" t="s">
        <v>1595</v>
      </c>
    </row>
    <row r="330" spans="1:1" x14ac:dyDescent="0.25">
      <c r="A330" s="2" t="s">
        <v>1596</v>
      </c>
    </row>
    <row r="331" spans="1:1" x14ac:dyDescent="0.25">
      <c r="A331" s="2" t="s">
        <v>807</v>
      </c>
    </row>
    <row r="332" spans="1:1" x14ac:dyDescent="0.25">
      <c r="A332" s="2" t="s">
        <v>1597</v>
      </c>
    </row>
    <row r="333" spans="1:1" x14ac:dyDescent="0.25">
      <c r="A333" s="2" t="s">
        <v>809</v>
      </c>
    </row>
    <row r="334" spans="1:1" x14ac:dyDescent="0.25">
      <c r="A334" s="2" t="s">
        <v>1598</v>
      </c>
    </row>
    <row r="335" spans="1:1" x14ac:dyDescent="0.25">
      <c r="A335" s="2" t="s">
        <v>1599</v>
      </c>
    </row>
    <row r="336" spans="1:1" x14ac:dyDescent="0.25">
      <c r="A336" s="2" t="s">
        <v>1600</v>
      </c>
    </row>
    <row r="337" spans="1:1" x14ac:dyDescent="0.25">
      <c r="A337" s="2" t="s">
        <v>1601</v>
      </c>
    </row>
    <row r="338" spans="1:1" x14ac:dyDescent="0.25">
      <c r="A338" s="2" t="s">
        <v>1602</v>
      </c>
    </row>
    <row r="339" spans="1:1" x14ac:dyDescent="0.25">
      <c r="A339" s="2" t="s">
        <v>815</v>
      </c>
    </row>
    <row r="340" spans="1:1" x14ac:dyDescent="0.25">
      <c r="A340" s="2" t="s">
        <v>1603</v>
      </c>
    </row>
    <row r="341" spans="1:1" x14ac:dyDescent="0.25">
      <c r="A341" s="2" t="s">
        <v>1604</v>
      </c>
    </row>
    <row r="342" spans="1:1" x14ac:dyDescent="0.25">
      <c r="A342" s="2" t="s">
        <v>1605</v>
      </c>
    </row>
    <row r="343" spans="1:1" x14ac:dyDescent="0.25">
      <c r="A343" s="2" t="s">
        <v>1606</v>
      </c>
    </row>
    <row r="344" spans="1:1" x14ac:dyDescent="0.25">
      <c r="A344" s="2" t="s">
        <v>1607</v>
      </c>
    </row>
    <row r="345" spans="1:1" x14ac:dyDescent="0.25">
      <c r="A345" s="2" t="s">
        <v>1608</v>
      </c>
    </row>
    <row r="346" spans="1:1" x14ac:dyDescent="0.25">
      <c r="A346" s="2" t="s">
        <v>1609</v>
      </c>
    </row>
    <row r="347" spans="1:1" x14ac:dyDescent="0.25">
      <c r="A347" s="2" t="s">
        <v>1610</v>
      </c>
    </row>
    <row r="348" spans="1:1" x14ac:dyDescent="0.25">
      <c r="A348" s="2" t="s">
        <v>1611</v>
      </c>
    </row>
    <row r="349" spans="1:1" x14ac:dyDescent="0.25">
      <c r="A349" s="2" t="s">
        <v>1612</v>
      </c>
    </row>
    <row r="350" spans="1:1" x14ac:dyDescent="0.25">
      <c r="A350" s="2" t="s">
        <v>1613</v>
      </c>
    </row>
    <row r="351" spans="1:1" x14ac:dyDescent="0.25">
      <c r="A351" s="2" t="s">
        <v>1614</v>
      </c>
    </row>
    <row r="352" spans="1:1" x14ac:dyDescent="0.25">
      <c r="A352" s="2" t="s">
        <v>1615</v>
      </c>
    </row>
    <row r="353" spans="1:1" x14ac:dyDescent="0.25">
      <c r="A353" s="2" t="s">
        <v>829</v>
      </c>
    </row>
    <row r="354" spans="1:1" x14ac:dyDescent="0.25">
      <c r="A354" s="2" t="s">
        <v>1616</v>
      </c>
    </row>
    <row r="355" spans="1:1" x14ac:dyDescent="0.25">
      <c r="A355" s="2" t="s">
        <v>1617</v>
      </c>
    </row>
    <row r="356" spans="1:1" x14ac:dyDescent="0.25">
      <c r="A356" s="2" t="s">
        <v>1618</v>
      </c>
    </row>
    <row r="357" spans="1:1" x14ac:dyDescent="0.25">
      <c r="A357" s="2" t="s">
        <v>1619</v>
      </c>
    </row>
    <row r="358" spans="1:1" x14ac:dyDescent="0.25">
      <c r="A358" s="2" t="s">
        <v>1620</v>
      </c>
    </row>
    <row r="359" spans="1:1" x14ac:dyDescent="0.25">
      <c r="A359" s="2" t="s">
        <v>1621</v>
      </c>
    </row>
    <row r="360" spans="1:1" x14ac:dyDescent="0.25">
      <c r="A360" s="2" t="s">
        <v>1622</v>
      </c>
    </row>
    <row r="361" spans="1:1" x14ac:dyDescent="0.25">
      <c r="A361" s="2" t="s">
        <v>1623</v>
      </c>
    </row>
    <row r="362" spans="1:1" x14ac:dyDescent="0.25">
      <c r="A362" s="2" t="s">
        <v>1624</v>
      </c>
    </row>
    <row r="363" spans="1:1" x14ac:dyDescent="0.25">
      <c r="A363" s="2" t="s">
        <v>1625</v>
      </c>
    </row>
    <row r="364" spans="1:1" x14ac:dyDescent="0.25">
      <c r="A364" s="2" t="s">
        <v>1626</v>
      </c>
    </row>
    <row r="365" spans="1:1" x14ac:dyDescent="0.25">
      <c r="A365" s="2" t="s">
        <v>1627</v>
      </c>
    </row>
    <row r="366" spans="1:1" x14ac:dyDescent="0.25">
      <c r="A366" s="2" t="s">
        <v>1628</v>
      </c>
    </row>
    <row r="367" spans="1:1" x14ac:dyDescent="0.25">
      <c r="A367" s="2" t="s">
        <v>1629</v>
      </c>
    </row>
    <row r="368" spans="1:1" x14ac:dyDescent="0.25">
      <c r="A368" s="2" t="s">
        <v>1630</v>
      </c>
    </row>
    <row r="369" spans="1:1" x14ac:dyDescent="0.25">
      <c r="A369" s="2" t="s">
        <v>1631</v>
      </c>
    </row>
    <row r="370" spans="1:1" x14ac:dyDescent="0.25">
      <c r="A370" s="2" t="s">
        <v>345</v>
      </c>
    </row>
    <row r="371" spans="1:1" x14ac:dyDescent="0.25">
      <c r="A371" s="1"/>
    </row>
    <row r="372" spans="1:1" x14ac:dyDescent="0.25">
      <c r="A372" s="2" t="s">
        <v>69</v>
      </c>
    </row>
    <row r="373" spans="1:1" x14ac:dyDescent="0.25">
      <c r="A373" s="1"/>
    </row>
    <row r="374" spans="1:1" x14ac:dyDescent="0.25">
      <c r="A374" s="2" t="s">
        <v>70</v>
      </c>
    </row>
    <row r="375" spans="1:1" x14ac:dyDescent="0.25">
      <c r="A375" s="2" t="s">
        <v>71</v>
      </c>
    </row>
    <row r="376" spans="1:1" x14ac:dyDescent="0.25">
      <c r="A376" s="2" t="s">
        <v>72</v>
      </c>
    </row>
    <row r="377" spans="1:1" x14ac:dyDescent="0.25">
      <c r="A377" s="2" t="s">
        <v>1394</v>
      </c>
    </row>
    <row r="378" spans="1:1" x14ac:dyDescent="0.25">
      <c r="A378" s="1"/>
    </row>
    <row r="379" spans="1:1" x14ac:dyDescent="0.25">
      <c r="A379" s="2" t="s">
        <v>2</v>
      </c>
    </row>
    <row r="380" spans="1:1" x14ac:dyDescent="0.25">
      <c r="A380" s="2" t="s">
        <v>3</v>
      </c>
    </row>
    <row r="381" spans="1:1" x14ac:dyDescent="0.25">
      <c r="A381" s="2" t="s">
        <v>4</v>
      </c>
    </row>
    <row r="382" spans="1:1" x14ac:dyDescent="0.25">
      <c r="A382" s="2" t="s">
        <v>1632</v>
      </c>
    </row>
    <row r="383" spans="1:1" x14ac:dyDescent="0.25">
      <c r="A383" s="2" t="s">
        <v>848</v>
      </c>
    </row>
    <row r="384" spans="1:1" x14ac:dyDescent="0.25">
      <c r="A384" s="2" t="s">
        <v>1633</v>
      </c>
    </row>
    <row r="385" spans="1:1" x14ac:dyDescent="0.25">
      <c r="A385" s="2" t="s">
        <v>1634</v>
      </c>
    </row>
    <row r="386" spans="1:1" x14ac:dyDescent="0.25">
      <c r="A386" s="2" t="s">
        <v>1635</v>
      </c>
    </row>
    <row r="387" spans="1:1" x14ac:dyDescent="0.25">
      <c r="A387" s="2" t="s">
        <v>1636</v>
      </c>
    </row>
    <row r="388" spans="1:1" x14ac:dyDescent="0.25">
      <c r="A388" s="2" t="s">
        <v>854</v>
      </c>
    </row>
    <row r="389" spans="1:1" x14ac:dyDescent="0.25">
      <c r="A389" s="2" t="s">
        <v>1637</v>
      </c>
    </row>
    <row r="390" spans="1:1" x14ac:dyDescent="0.25">
      <c r="A390" s="2" t="s">
        <v>1638</v>
      </c>
    </row>
    <row r="391" spans="1:1" x14ac:dyDescent="0.25">
      <c r="A391" s="2" t="s">
        <v>1639</v>
      </c>
    </row>
    <row r="392" spans="1:1" x14ac:dyDescent="0.25">
      <c r="A392" s="2" t="s">
        <v>1640</v>
      </c>
    </row>
    <row r="393" spans="1:1" x14ac:dyDescent="0.25">
      <c r="A393" s="2" t="s">
        <v>1641</v>
      </c>
    </row>
    <row r="394" spans="1:1" x14ac:dyDescent="0.25">
      <c r="A394" s="2" t="s">
        <v>1642</v>
      </c>
    </row>
    <row r="395" spans="1:1" x14ac:dyDescent="0.25">
      <c r="A395" s="2" t="s">
        <v>1643</v>
      </c>
    </row>
    <row r="396" spans="1:1" x14ac:dyDescent="0.25">
      <c r="A396" s="2" t="s">
        <v>1644</v>
      </c>
    </row>
    <row r="397" spans="1:1" x14ac:dyDescent="0.25">
      <c r="A397" s="2" t="s">
        <v>863</v>
      </c>
    </row>
    <row r="398" spans="1:1" x14ac:dyDescent="0.25">
      <c r="A398" s="2" t="s">
        <v>1269</v>
      </c>
    </row>
    <row r="399" spans="1:1" x14ac:dyDescent="0.25">
      <c r="A399" s="2" t="s">
        <v>865</v>
      </c>
    </row>
    <row r="400" spans="1:1" x14ac:dyDescent="0.25">
      <c r="A400" s="2" t="s">
        <v>1645</v>
      </c>
    </row>
    <row r="401" spans="1:1" x14ac:dyDescent="0.25">
      <c r="A401" s="2" t="s">
        <v>867</v>
      </c>
    </row>
    <row r="402" spans="1:1" x14ac:dyDescent="0.25">
      <c r="A402" s="2" t="s">
        <v>1646</v>
      </c>
    </row>
    <row r="403" spans="1:1" x14ac:dyDescent="0.25">
      <c r="A403" s="2" t="s">
        <v>1647</v>
      </c>
    </row>
    <row r="404" spans="1:1" x14ac:dyDescent="0.25">
      <c r="A404" s="2" t="s">
        <v>1648</v>
      </c>
    </row>
    <row r="405" spans="1:1" x14ac:dyDescent="0.25">
      <c r="A405" s="2" t="s">
        <v>1649</v>
      </c>
    </row>
    <row r="406" spans="1:1" x14ac:dyDescent="0.25">
      <c r="A406" s="2" t="s">
        <v>1650</v>
      </c>
    </row>
    <row r="407" spans="1:1" x14ac:dyDescent="0.25">
      <c r="A407" s="2" t="s">
        <v>1651</v>
      </c>
    </row>
    <row r="408" spans="1:1" x14ac:dyDescent="0.25">
      <c r="A408" s="2" t="s">
        <v>1652</v>
      </c>
    </row>
    <row r="409" spans="1:1" x14ac:dyDescent="0.25">
      <c r="A409" s="2" t="s">
        <v>1653</v>
      </c>
    </row>
    <row r="410" spans="1:1" x14ac:dyDescent="0.25">
      <c r="A410" s="2" t="s">
        <v>1654</v>
      </c>
    </row>
    <row r="411" spans="1:1" x14ac:dyDescent="0.25">
      <c r="A411" s="2" t="s">
        <v>1655</v>
      </c>
    </row>
    <row r="412" spans="1:1" x14ac:dyDescent="0.25">
      <c r="A412" s="2" t="s">
        <v>1656</v>
      </c>
    </row>
    <row r="413" spans="1:1" x14ac:dyDescent="0.25">
      <c r="A413" s="2" t="s">
        <v>1281</v>
      </c>
    </row>
    <row r="414" spans="1:1" x14ac:dyDescent="0.25">
      <c r="A414" s="2" t="s">
        <v>1657</v>
      </c>
    </row>
    <row r="415" spans="1:1" x14ac:dyDescent="0.25">
      <c r="A415" s="2" t="s">
        <v>1658</v>
      </c>
    </row>
    <row r="416" spans="1:1" x14ac:dyDescent="0.25">
      <c r="A416" s="2" t="s">
        <v>1284</v>
      </c>
    </row>
    <row r="417" spans="1:1" x14ac:dyDescent="0.25">
      <c r="A417" s="2" t="s">
        <v>1659</v>
      </c>
    </row>
    <row r="418" spans="1:1" x14ac:dyDescent="0.25">
      <c r="A418" s="2" t="s">
        <v>1660</v>
      </c>
    </row>
    <row r="419" spans="1:1" x14ac:dyDescent="0.25">
      <c r="A419" s="2" t="s">
        <v>1661</v>
      </c>
    </row>
    <row r="420" spans="1:1" x14ac:dyDescent="0.25">
      <c r="A420" s="2" t="s">
        <v>1662</v>
      </c>
    </row>
    <row r="421" spans="1:1" x14ac:dyDescent="0.25">
      <c r="A421" s="2" t="s">
        <v>1663</v>
      </c>
    </row>
    <row r="422" spans="1:1" x14ac:dyDescent="0.25">
      <c r="A422" s="2" t="s">
        <v>888</v>
      </c>
    </row>
    <row r="423" spans="1:1" x14ac:dyDescent="0.25">
      <c r="A423" s="2" t="s">
        <v>1664</v>
      </c>
    </row>
    <row r="424" spans="1:1" x14ac:dyDescent="0.25">
      <c r="A424" s="2" t="s">
        <v>1665</v>
      </c>
    </row>
    <row r="425" spans="1:1" x14ac:dyDescent="0.25">
      <c r="A425" s="2" t="s">
        <v>891</v>
      </c>
    </row>
    <row r="426" spans="1:1" x14ac:dyDescent="0.25">
      <c r="A426" s="2" t="s">
        <v>1666</v>
      </c>
    </row>
    <row r="427" spans="1:1" x14ac:dyDescent="0.25">
      <c r="A427" s="2" t="s">
        <v>1293</v>
      </c>
    </row>
    <row r="428" spans="1:1" x14ac:dyDescent="0.25">
      <c r="A428" s="2" t="s">
        <v>1667</v>
      </c>
    </row>
    <row r="429" spans="1:1" x14ac:dyDescent="0.25">
      <c r="A429" s="2" t="s">
        <v>1668</v>
      </c>
    </row>
    <row r="430" spans="1:1" x14ac:dyDescent="0.25">
      <c r="A430" s="2" t="s">
        <v>1669</v>
      </c>
    </row>
    <row r="431" spans="1:1" x14ac:dyDescent="0.25">
      <c r="A431" s="2" t="s">
        <v>1670</v>
      </c>
    </row>
    <row r="432" spans="1:1" x14ac:dyDescent="0.25">
      <c r="A432" s="2" t="s">
        <v>1671</v>
      </c>
    </row>
    <row r="433" spans="1:1" x14ac:dyDescent="0.25">
      <c r="A433" s="2" t="s">
        <v>1672</v>
      </c>
    </row>
    <row r="434" spans="1:1" x14ac:dyDescent="0.25">
      <c r="A434" s="2" t="s">
        <v>401</v>
      </c>
    </row>
    <row r="435" spans="1:1" x14ac:dyDescent="0.25">
      <c r="A435" s="2" t="s">
        <v>901</v>
      </c>
    </row>
    <row r="436" spans="1:1" x14ac:dyDescent="0.25">
      <c r="A436" s="2" t="s">
        <v>1673</v>
      </c>
    </row>
    <row r="437" spans="1:1" x14ac:dyDescent="0.25">
      <c r="A437" s="2" t="s">
        <v>1674</v>
      </c>
    </row>
    <row r="438" spans="1:1" x14ac:dyDescent="0.25">
      <c r="A438" s="2" t="s">
        <v>1302</v>
      </c>
    </row>
    <row r="439" spans="1:1" x14ac:dyDescent="0.25">
      <c r="A439" s="2" t="s">
        <v>1675</v>
      </c>
    </row>
    <row r="440" spans="1:1" x14ac:dyDescent="0.25">
      <c r="A440" s="2" t="s">
        <v>1676</v>
      </c>
    </row>
    <row r="441" spans="1:1" x14ac:dyDescent="0.25">
      <c r="A441" s="2" t="s">
        <v>1677</v>
      </c>
    </row>
    <row r="442" spans="1:1" x14ac:dyDescent="0.25">
      <c r="A442" s="2" t="s">
        <v>409</v>
      </c>
    </row>
    <row r="443" spans="1:1" x14ac:dyDescent="0.25">
      <c r="A443" s="2" t="s">
        <v>1678</v>
      </c>
    </row>
    <row r="444" spans="1:1" x14ac:dyDescent="0.25">
      <c r="A444" s="2" t="s">
        <v>1679</v>
      </c>
    </row>
    <row r="445" spans="1:1" x14ac:dyDescent="0.25">
      <c r="A445" s="2" t="s">
        <v>1680</v>
      </c>
    </row>
    <row r="446" spans="1:1" x14ac:dyDescent="0.25">
      <c r="A446" s="1"/>
    </row>
    <row r="447" spans="1:1" x14ac:dyDescent="0.25">
      <c r="A447" s="2" t="s">
        <v>69</v>
      </c>
    </row>
    <row r="448" spans="1:1" x14ac:dyDescent="0.25">
      <c r="A448" s="1"/>
    </row>
    <row r="449" spans="1:1" x14ac:dyDescent="0.25">
      <c r="A449" s="2" t="s">
        <v>70</v>
      </c>
    </row>
    <row r="450" spans="1:1" x14ac:dyDescent="0.25">
      <c r="A450" s="2" t="s">
        <v>71</v>
      </c>
    </row>
    <row r="451" spans="1:1" x14ac:dyDescent="0.25">
      <c r="A451" s="2" t="s">
        <v>72</v>
      </c>
    </row>
    <row r="452" spans="1:1" x14ac:dyDescent="0.25">
      <c r="A452" s="2" t="s">
        <v>1394</v>
      </c>
    </row>
    <row r="453" spans="1:1" x14ac:dyDescent="0.25">
      <c r="A453" s="1"/>
    </row>
    <row r="454" spans="1:1" x14ac:dyDescent="0.25">
      <c r="A454" s="2" t="s">
        <v>2</v>
      </c>
    </row>
    <row r="455" spans="1:1" x14ac:dyDescent="0.25">
      <c r="A455" s="2" t="s">
        <v>3</v>
      </c>
    </row>
    <row r="456" spans="1:1" x14ac:dyDescent="0.25">
      <c r="A456" s="2" t="s">
        <v>4</v>
      </c>
    </row>
    <row r="457" spans="1:1" x14ac:dyDescent="0.25">
      <c r="A457" s="2" t="s">
        <v>1681</v>
      </c>
    </row>
    <row r="458" spans="1:1" x14ac:dyDescent="0.25">
      <c r="A458" s="2" t="s">
        <v>1682</v>
      </c>
    </row>
    <row r="459" spans="1:1" x14ac:dyDescent="0.25">
      <c r="A459" s="2" t="s">
        <v>1311</v>
      </c>
    </row>
    <row r="460" spans="1:1" x14ac:dyDescent="0.25">
      <c r="A460" s="2" t="s">
        <v>1683</v>
      </c>
    </row>
    <row r="461" spans="1:1" x14ac:dyDescent="0.25">
      <c r="A461" s="2" t="s">
        <v>1313</v>
      </c>
    </row>
    <row r="462" spans="1:1" x14ac:dyDescent="0.25">
      <c r="A462" s="2" t="s">
        <v>916</v>
      </c>
    </row>
    <row r="463" spans="1:1" x14ac:dyDescent="0.25">
      <c r="A463" s="2" t="s">
        <v>1684</v>
      </c>
    </row>
    <row r="464" spans="1:1" x14ac:dyDescent="0.25">
      <c r="A464" s="2" t="s">
        <v>1685</v>
      </c>
    </row>
    <row r="465" spans="1:1" x14ac:dyDescent="0.25">
      <c r="A465" s="2" t="s">
        <v>1686</v>
      </c>
    </row>
    <row r="466" spans="1:1" x14ac:dyDescent="0.25">
      <c r="A466" s="2" t="s">
        <v>1687</v>
      </c>
    </row>
    <row r="467" spans="1:1" x14ac:dyDescent="0.25">
      <c r="A467" s="2" t="s">
        <v>921</v>
      </c>
    </row>
    <row r="468" spans="1:1" x14ac:dyDescent="0.25">
      <c r="A468" s="2" t="s">
        <v>1688</v>
      </c>
    </row>
    <row r="469" spans="1:1" x14ac:dyDescent="0.25">
      <c r="A469" s="2" t="s">
        <v>1689</v>
      </c>
    </row>
    <row r="470" spans="1:1" x14ac:dyDescent="0.25">
      <c r="A470" s="2" t="s">
        <v>1690</v>
      </c>
    </row>
    <row r="471" spans="1:1" x14ac:dyDescent="0.25">
      <c r="A471" s="2" t="s">
        <v>1691</v>
      </c>
    </row>
    <row r="472" spans="1:1" x14ac:dyDescent="0.25">
      <c r="A472" s="2" t="s">
        <v>1692</v>
      </c>
    </row>
    <row r="473" spans="1:1" x14ac:dyDescent="0.25">
      <c r="A473" s="2" t="s">
        <v>926</v>
      </c>
    </row>
    <row r="474" spans="1:1" x14ac:dyDescent="0.25">
      <c r="A474" s="2" t="s">
        <v>1693</v>
      </c>
    </row>
    <row r="475" spans="1:1" x14ac:dyDescent="0.25">
      <c r="A475" s="2" t="s">
        <v>1694</v>
      </c>
    </row>
    <row r="476" spans="1:1" x14ac:dyDescent="0.25">
      <c r="A476" s="2" t="s">
        <v>929</v>
      </c>
    </row>
    <row r="477" spans="1:1" x14ac:dyDescent="0.25">
      <c r="A477" s="2" t="s">
        <v>1695</v>
      </c>
    </row>
    <row r="478" spans="1:1" x14ac:dyDescent="0.25">
      <c r="A478" s="2" t="s">
        <v>437</v>
      </c>
    </row>
    <row r="479" spans="1:1" x14ac:dyDescent="0.25">
      <c r="A479" s="2" t="s">
        <v>1696</v>
      </c>
    </row>
    <row r="480" spans="1:1" x14ac:dyDescent="0.25">
      <c r="A480" s="2" t="s">
        <v>933</v>
      </c>
    </row>
    <row r="481" spans="1:1" x14ac:dyDescent="0.25">
      <c r="A481" s="2" t="s">
        <v>1324</v>
      </c>
    </row>
    <row r="482" spans="1:1" x14ac:dyDescent="0.25">
      <c r="A482" s="2" t="s">
        <v>1697</v>
      </c>
    </row>
    <row r="483" spans="1:1" x14ac:dyDescent="0.25">
      <c r="A483" s="2" t="s">
        <v>1698</v>
      </c>
    </row>
    <row r="484" spans="1:1" x14ac:dyDescent="0.25">
      <c r="A484" s="2" t="s">
        <v>1327</v>
      </c>
    </row>
    <row r="485" spans="1:1" x14ac:dyDescent="0.25">
      <c r="A485" s="2" t="s">
        <v>938</v>
      </c>
    </row>
    <row r="486" spans="1:1" x14ac:dyDescent="0.25">
      <c r="A486" s="2" t="s">
        <v>1699</v>
      </c>
    </row>
    <row r="487" spans="1:1" x14ac:dyDescent="0.25">
      <c r="A487" s="2" t="s">
        <v>1700</v>
      </c>
    </row>
    <row r="488" spans="1:1" x14ac:dyDescent="0.25">
      <c r="A488" s="2" t="s">
        <v>1701</v>
      </c>
    </row>
    <row r="489" spans="1:1" x14ac:dyDescent="0.25">
      <c r="A489" s="2" t="s">
        <v>1702</v>
      </c>
    </row>
    <row r="490" spans="1:1" x14ac:dyDescent="0.25">
      <c r="A490" s="2" t="s">
        <v>1703</v>
      </c>
    </row>
    <row r="491" spans="1:1" x14ac:dyDescent="0.25">
      <c r="A491" s="2" t="s">
        <v>1332</v>
      </c>
    </row>
    <row r="492" spans="1:1" x14ac:dyDescent="0.25">
      <c r="A492" s="2" t="s">
        <v>1704</v>
      </c>
    </row>
    <row r="493" spans="1:1" x14ac:dyDescent="0.25">
      <c r="A493" s="2" t="s">
        <v>1334</v>
      </c>
    </row>
    <row r="494" spans="1:1" x14ac:dyDescent="0.25">
      <c r="A494" s="2" t="s">
        <v>1705</v>
      </c>
    </row>
    <row r="495" spans="1:1" x14ac:dyDescent="0.25">
      <c r="A495" s="2" t="s">
        <v>1336</v>
      </c>
    </row>
    <row r="496" spans="1:1" x14ac:dyDescent="0.25">
      <c r="A496" s="2" t="s">
        <v>1706</v>
      </c>
    </row>
    <row r="497" spans="1:1" x14ac:dyDescent="0.25">
      <c r="A497" s="2" t="s">
        <v>1707</v>
      </c>
    </row>
    <row r="498" spans="1:1" x14ac:dyDescent="0.25">
      <c r="A498" s="2" t="s">
        <v>1708</v>
      </c>
    </row>
    <row r="499" spans="1:1" x14ac:dyDescent="0.25">
      <c r="A499" s="2" t="s">
        <v>100</v>
      </c>
    </row>
    <row r="500" spans="1:1" x14ac:dyDescent="0.25">
      <c r="A500" s="2" t="s">
        <v>953</v>
      </c>
    </row>
    <row r="501" spans="1:1" x14ac:dyDescent="0.25">
      <c r="A501" s="2" t="s">
        <v>954</v>
      </c>
    </row>
    <row r="502" spans="1:1" x14ac:dyDescent="0.25">
      <c r="A502" s="2" t="s">
        <v>955</v>
      </c>
    </row>
    <row r="503" spans="1:1" x14ac:dyDescent="0.25">
      <c r="A503" s="2" t="s">
        <v>956</v>
      </c>
    </row>
    <row r="504" spans="1:1" x14ac:dyDescent="0.25">
      <c r="A504" s="2" t="s">
        <v>1709</v>
      </c>
    </row>
    <row r="505" spans="1:1" x14ac:dyDescent="0.25">
      <c r="A505" s="2" t="s">
        <v>1710</v>
      </c>
    </row>
    <row r="506" spans="1:1" x14ac:dyDescent="0.25">
      <c r="A506" s="2" t="s">
        <v>959</v>
      </c>
    </row>
    <row r="507" spans="1:1" x14ac:dyDescent="0.25">
      <c r="A507" s="2" t="s">
        <v>960</v>
      </c>
    </row>
    <row r="508" spans="1:1" x14ac:dyDescent="0.25">
      <c r="A508" s="2" t="s">
        <v>1711</v>
      </c>
    </row>
    <row r="509" spans="1:1" x14ac:dyDescent="0.25">
      <c r="A509" s="2" t="s">
        <v>1712</v>
      </c>
    </row>
    <row r="510" spans="1:1" x14ac:dyDescent="0.25">
      <c r="A510" s="2" t="s">
        <v>1713</v>
      </c>
    </row>
    <row r="511" spans="1:1" x14ac:dyDescent="0.25">
      <c r="A511" s="2" t="s">
        <v>1714</v>
      </c>
    </row>
    <row r="512" spans="1:1" x14ac:dyDescent="0.25">
      <c r="A512" s="2" t="s">
        <v>1715</v>
      </c>
    </row>
    <row r="513" spans="1:1" x14ac:dyDescent="0.25">
      <c r="A513" s="2" t="s">
        <v>1716</v>
      </c>
    </row>
    <row r="514" spans="1:1" x14ac:dyDescent="0.25">
      <c r="A514" s="2" t="s">
        <v>1717</v>
      </c>
    </row>
    <row r="515" spans="1:1" x14ac:dyDescent="0.25">
      <c r="A515" s="2" t="s">
        <v>1718</v>
      </c>
    </row>
    <row r="516" spans="1:1" x14ac:dyDescent="0.25">
      <c r="A516" s="2" t="s">
        <v>1719</v>
      </c>
    </row>
    <row r="517" spans="1:1" x14ac:dyDescent="0.25">
      <c r="A517" s="2" t="s">
        <v>1720</v>
      </c>
    </row>
    <row r="518" spans="1:1" x14ac:dyDescent="0.25">
      <c r="A518" s="2" t="s">
        <v>1350</v>
      </c>
    </row>
    <row r="519" spans="1:1" x14ac:dyDescent="0.25">
      <c r="A519" s="2" t="s">
        <v>1721</v>
      </c>
    </row>
    <row r="520" spans="1:1" x14ac:dyDescent="0.25">
      <c r="A520" s="2" t="s">
        <v>973</v>
      </c>
    </row>
    <row r="521" spans="1:1" x14ac:dyDescent="0.25">
      <c r="A521" s="1"/>
    </row>
    <row r="522" spans="1:1" x14ac:dyDescent="0.25">
      <c r="A522" s="2" t="s">
        <v>69</v>
      </c>
    </row>
    <row r="523" spans="1:1" x14ac:dyDescent="0.25">
      <c r="A523" s="1"/>
    </row>
    <row r="524" spans="1:1" x14ac:dyDescent="0.25">
      <c r="A524" s="2" t="s">
        <v>70</v>
      </c>
    </row>
    <row r="525" spans="1:1" x14ac:dyDescent="0.25">
      <c r="A525" s="2" t="s">
        <v>71</v>
      </c>
    </row>
    <row r="526" spans="1:1" x14ac:dyDescent="0.25">
      <c r="A526" s="2" t="s">
        <v>72</v>
      </c>
    </row>
    <row r="527" spans="1:1" x14ac:dyDescent="0.25">
      <c r="A527" s="2" t="s">
        <v>1394</v>
      </c>
    </row>
    <row r="528" spans="1:1" x14ac:dyDescent="0.25">
      <c r="A528" s="1"/>
    </row>
    <row r="529" spans="1:1" x14ac:dyDescent="0.25">
      <c r="A529" s="2" t="s">
        <v>2</v>
      </c>
    </row>
    <row r="530" spans="1:1" x14ac:dyDescent="0.25">
      <c r="A530" s="2" t="s">
        <v>3</v>
      </c>
    </row>
    <row r="531" spans="1:1" x14ac:dyDescent="0.25">
      <c r="A531" s="2" t="s">
        <v>4</v>
      </c>
    </row>
    <row r="532" spans="1:1" x14ac:dyDescent="0.25">
      <c r="A532" s="2" t="s">
        <v>1722</v>
      </c>
    </row>
    <row r="533" spans="1:1" x14ac:dyDescent="0.25">
      <c r="A533" s="2" t="s">
        <v>1352</v>
      </c>
    </row>
    <row r="534" spans="1:1" x14ac:dyDescent="0.25">
      <c r="A534" s="2" t="s">
        <v>976</v>
      </c>
    </row>
    <row r="535" spans="1:1" x14ac:dyDescent="0.25">
      <c r="A535" s="2" t="s">
        <v>1723</v>
      </c>
    </row>
    <row r="536" spans="1:1" x14ac:dyDescent="0.25">
      <c r="A536" s="2" t="s">
        <v>1724</v>
      </c>
    </row>
    <row r="537" spans="1:1" x14ac:dyDescent="0.25">
      <c r="A537" s="2" t="s">
        <v>1725</v>
      </c>
    </row>
    <row r="538" spans="1:1" x14ac:dyDescent="0.25">
      <c r="A538" s="2" t="s">
        <v>1726</v>
      </c>
    </row>
    <row r="539" spans="1:1" x14ac:dyDescent="0.25">
      <c r="A539" s="2" t="s">
        <v>1727</v>
      </c>
    </row>
    <row r="540" spans="1:1" x14ac:dyDescent="0.25">
      <c r="A540" s="2" t="s">
        <v>1728</v>
      </c>
    </row>
    <row r="541" spans="1:1" x14ac:dyDescent="0.25">
      <c r="A541" s="2" t="s">
        <v>1729</v>
      </c>
    </row>
    <row r="542" spans="1:1" x14ac:dyDescent="0.25">
      <c r="A542" s="2" t="s">
        <v>1360</v>
      </c>
    </row>
    <row r="543" spans="1:1" x14ac:dyDescent="0.25">
      <c r="A543" s="2" t="s">
        <v>1730</v>
      </c>
    </row>
    <row r="544" spans="1:1" x14ac:dyDescent="0.25">
      <c r="A544" s="2" t="s">
        <v>1731</v>
      </c>
    </row>
    <row r="545" spans="1:1" x14ac:dyDescent="0.25">
      <c r="A545" s="2" t="s">
        <v>1732</v>
      </c>
    </row>
    <row r="546" spans="1:1" x14ac:dyDescent="0.25">
      <c r="A546" s="2" t="s">
        <v>1733</v>
      </c>
    </row>
    <row r="547" spans="1:1" x14ac:dyDescent="0.25">
      <c r="A547" s="2" t="s">
        <v>1734</v>
      </c>
    </row>
    <row r="548" spans="1:1" x14ac:dyDescent="0.25">
      <c r="A548" s="2" t="s">
        <v>1735</v>
      </c>
    </row>
    <row r="549" spans="1:1" x14ac:dyDescent="0.25">
      <c r="A549" s="2" t="s">
        <v>1736</v>
      </c>
    </row>
    <row r="550" spans="1:1" x14ac:dyDescent="0.25">
      <c r="A550" s="2" t="s">
        <v>1737</v>
      </c>
    </row>
    <row r="551" spans="1:1" x14ac:dyDescent="0.25">
      <c r="A551" s="2" t="s">
        <v>1738</v>
      </c>
    </row>
    <row r="552" spans="1:1" x14ac:dyDescent="0.25">
      <c r="A552" s="2" t="s">
        <v>1739</v>
      </c>
    </row>
    <row r="553" spans="1:1" x14ac:dyDescent="0.25">
      <c r="A553" s="2" t="s">
        <v>1740</v>
      </c>
    </row>
    <row r="554" spans="1:1" x14ac:dyDescent="0.25">
      <c r="A554" s="2" t="s">
        <v>1741</v>
      </c>
    </row>
    <row r="555" spans="1:1" x14ac:dyDescent="0.25">
      <c r="A555" s="2" t="s">
        <v>1373</v>
      </c>
    </row>
    <row r="556" spans="1:1" x14ac:dyDescent="0.25">
      <c r="A556" s="2" t="s">
        <v>1742</v>
      </c>
    </row>
    <row r="557" spans="1:1" x14ac:dyDescent="0.25">
      <c r="A557" s="2" t="s">
        <v>1743</v>
      </c>
    </row>
    <row r="558" spans="1:1" x14ac:dyDescent="0.25">
      <c r="A558" s="2" t="s">
        <v>1376</v>
      </c>
    </row>
    <row r="559" spans="1:1" x14ac:dyDescent="0.25">
      <c r="A559" s="2" t="s">
        <v>1744</v>
      </c>
    </row>
    <row r="560" spans="1:1" x14ac:dyDescent="0.25">
      <c r="A560" s="2" t="s">
        <v>1745</v>
      </c>
    </row>
    <row r="561" spans="1:1" x14ac:dyDescent="0.25">
      <c r="A561" s="2" t="s">
        <v>1746</v>
      </c>
    </row>
    <row r="562" spans="1:1" x14ac:dyDescent="0.25">
      <c r="A562" s="2" t="s">
        <v>1747</v>
      </c>
    </row>
    <row r="563" spans="1:1" x14ac:dyDescent="0.25">
      <c r="A563" s="2" t="s">
        <v>1748</v>
      </c>
    </row>
    <row r="564" spans="1:1" x14ac:dyDescent="0.25">
      <c r="A564" s="2" t="s">
        <v>1749</v>
      </c>
    </row>
    <row r="565" spans="1:1" x14ac:dyDescent="0.25">
      <c r="A565" s="2" t="s">
        <v>1750</v>
      </c>
    </row>
    <row r="566" spans="1:1" x14ac:dyDescent="0.25">
      <c r="A566" s="2" t="s">
        <v>1751</v>
      </c>
    </row>
    <row r="567" spans="1:1" x14ac:dyDescent="0.25">
      <c r="A567" s="2" t="s">
        <v>1008</v>
      </c>
    </row>
    <row r="568" spans="1:1" x14ac:dyDescent="0.25">
      <c r="A568" s="2" t="s">
        <v>1383</v>
      </c>
    </row>
    <row r="569" spans="1:1" x14ac:dyDescent="0.25">
      <c r="A569" s="2" t="s">
        <v>1752</v>
      </c>
    </row>
    <row r="570" spans="1:1" x14ac:dyDescent="0.25">
      <c r="A570" s="2" t="s">
        <v>1753</v>
      </c>
    </row>
    <row r="571" spans="1:1" x14ac:dyDescent="0.25">
      <c r="A571" s="2" t="s">
        <v>1754</v>
      </c>
    </row>
    <row r="572" spans="1:1" x14ac:dyDescent="0.25">
      <c r="A572" s="2" t="s">
        <v>1755</v>
      </c>
    </row>
    <row r="573" spans="1:1" x14ac:dyDescent="0.25">
      <c r="A573" s="2" t="s">
        <v>1014</v>
      </c>
    </row>
    <row r="574" spans="1:1" x14ac:dyDescent="0.25">
      <c r="A574" s="2" t="s">
        <v>1756</v>
      </c>
    </row>
    <row r="575" spans="1:1" x14ac:dyDescent="0.25">
      <c r="A575" s="2" t="s">
        <v>1387</v>
      </c>
    </row>
    <row r="576" spans="1:1" x14ac:dyDescent="0.25">
      <c r="A576" s="2" t="s">
        <v>1017</v>
      </c>
    </row>
    <row r="577" spans="1:1" x14ac:dyDescent="0.25">
      <c r="A577" s="2" t="s">
        <v>1757</v>
      </c>
    </row>
    <row r="578" spans="1:1" x14ac:dyDescent="0.25">
      <c r="A578" s="2" t="s">
        <v>1758</v>
      </c>
    </row>
    <row r="579" spans="1:1" x14ac:dyDescent="0.25">
      <c r="A579" s="2" t="s">
        <v>1390</v>
      </c>
    </row>
    <row r="580" spans="1:1" x14ac:dyDescent="0.25">
      <c r="A580" s="2" t="s">
        <v>1759</v>
      </c>
    </row>
    <row r="581" spans="1:1" x14ac:dyDescent="0.25">
      <c r="A581" s="2" t="s">
        <v>1760</v>
      </c>
    </row>
    <row r="582" spans="1:1" x14ac:dyDescent="0.25">
      <c r="A582" s="2" t="s">
        <v>1761</v>
      </c>
    </row>
    <row r="583" spans="1:1" x14ac:dyDescent="0.25">
      <c r="A583" s="1"/>
    </row>
    <row r="584" spans="1:1" x14ac:dyDescent="0.25">
      <c r="A584" s="2" t="s">
        <v>1762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89"/>
  <sheetViews>
    <sheetView topLeftCell="A546" zoomScale="85" zoomScaleNormal="85" workbookViewId="0">
      <selection sqref="A1:A589"/>
    </sheetView>
  </sheetViews>
  <sheetFormatPr defaultRowHeight="15" x14ac:dyDescent="0.25"/>
  <sheetData>
    <row r="1" spans="1:1" x14ac:dyDescent="0.25">
      <c r="A1" s="2" t="s">
        <v>0</v>
      </c>
    </row>
    <row r="2" spans="1:1" x14ac:dyDescent="0.25">
      <c r="A2" s="2" t="s">
        <v>1763</v>
      </c>
    </row>
    <row r="3" spans="1:1" x14ac:dyDescent="0.25">
      <c r="A3" s="1"/>
    </row>
    <row r="4" spans="1:1" x14ac:dyDescent="0.25">
      <c r="A4" s="2" t="s">
        <v>2</v>
      </c>
    </row>
    <row r="5" spans="1:1" x14ac:dyDescent="0.25">
      <c r="A5" s="2" t="s">
        <v>3</v>
      </c>
    </row>
    <row r="6" spans="1:1" x14ac:dyDescent="0.25">
      <c r="A6" s="2" t="s">
        <v>4</v>
      </c>
    </row>
    <row r="7" spans="1:1" x14ac:dyDescent="0.25">
      <c r="A7" s="2" t="s">
        <v>1764</v>
      </c>
    </row>
    <row r="8" spans="1:1" x14ac:dyDescent="0.25">
      <c r="A8" s="2" t="s">
        <v>1765</v>
      </c>
    </row>
    <row r="9" spans="1:1" x14ac:dyDescent="0.25">
      <c r="A9" s="2" t="s">
        <v>1766</v>
      </c>
    </row>
    <row r="10" spans="1:1" x14ac:dyDescent="0.25">
      <c r="A10" s="2" t="s">
        <v>1767</v>
      </c>
    </row>
    <row r="11" spans="1:1" x14ac:dyDescent="0.25">
      <c r="A11" s="2" t="s">
        <v>1768</v>
      </c>
    </row>
    <row r="12" spans="1:1" x14ac:dyDescent="0.25">
      <c r="A12" s="2" t="s">
        <v>1769</v>
      </c>
    </row>
    <row r="13" spans="1:1" x14ac:dyDescent="0.25">
      <c r="A13" s="2" t="s">
        <v>1770</v>
      </c>
    </row>
    <row r="14" spans="1:1" x14ac:dyDescent="0.25">
      <c r="A14" s="2" t="s">
        <v>1771</v>
      </c>
    </row>
    <row r="15" spans="1:1" x14ac:dyDescent="0.25">
      <c r="A15" s="2" t="s">
        <v>1772</v>
      </c>
    </row>
    <row r="16" spans="1:1" x14ac:dyDescent="0.25">
      <c r="A16" s="2" t="s">
        <v>1773</v>
      </c>
    </row>
    <row r="17" spans="1:1" x14ac:dyDescent="0.25">
      <c r="A17" s="2" t="s">
        <v>546</v>
      </c>
    </row>
    <row r="18" spans="1:1" x14ac:dyDescent="0.25">
      <c r="A18" s="2" t="s">
        <v>1774</v>
      </c>
    </row>
    <row r="19" spans="1:1" x14ac:dyDescent="0.25">
      <c r="A19" s="2" t="s">
        <v>1775</v>
      </c>
    </row>
    <row r="20" spans="1:1" x14ac:dyDescent="0.25">
      <c r="A20" s="2" t="s">
        <v>549</v>
      </c>
    </row>
    <row r="21" spans="1:1" x14ac:dyDescent="0.25">
      <c r="A21" s="2" t="s">
        <v>1036</v>
      </c>
    </row>
    <row r="22" spans="1:1" x14ac:dyDescent="0.25">
      <c r="A22" s="2" t="s">
        <v>1776</v>
      </c>
    </row>
    <row r="23" spans="1:1" x14ac:dyDescent="0.25">
      <c r="A23" s="2" t="s">
        <v>1777</v>
      </c>
    </row>
    <row r="24" spans="1:1" x14ac:dyDescent="0.25">
      <c r="A24" s="2" t="s">
        <v>1038</v>
      </c>
    </row>
    <row r="25" spans="1:1" x14ac:dyDescent="0.25">
      <c r="A25" s="2" t="s">
        <v>1778</v>
      </c>
    </row>
    <row r="26" spans="1:1" x14ac:dyDescent="0.25">
      <c r="A26" s="2" t="s">
        <v>1779</v>
      </c>
    </row>
    <row r="27" spans="1:1" x14ac:dyDescent="0.25">
      <c r="A27" s="2" t="s">
        <v>1780</v>
      </c>
    </row>
    <row r="28" spans="1:1" x14ac:dyDescent="0.25">
      <c r="A28" s="2" t="s">
        <v>1781</v>
      </c>
    </row>
    <row r="29" spans="1:1" x14ac:dyDescent="0.25">
      <c r="A29" s="2" t="s">
        <v>1411</v>
      </c>
    </row>
    <row r="30" spans="1:1" x14ac:dyDescent="0.25">
      <c r="A30" s="2" t="s">
        <v>1412</v>
      </c>
    </row>
    <row r="31" spans="1:1" x14ac:dyDescent="0.25">
      <c r="A31" s="2" t="s">
        <v>1782</v>
      </c>
    </row>
    <row r="32" spans="1:1" x14ac:dyDescent="0.25">
      <c r="A32" s="2" t="s">
        <v>1783</v>
      </c>
    </row>
    <row r="33" spans="1:1" x14ac:dyDescent="0.25">
      <c r="A33" s="2" t="s">
        <v>33</v>
      </c>
    </row>
    <row r="34" spans="1:1" x14ac:dyDescent="0.25">
      <c r="A34" s="2" t="s">
        <v>34</v>
      </c>
    </row>
    <row r="35" spans="1:1" x14ac:dyDescent="0.25">
      <c r="A35" s="2" t="s">
        <v>1784</v>
      </c>
    </row>
    <row r="36" spans="1:1" x14ac:dyDescent="0.25">
      <c r="A36" s="2" t="s">
        <v>1785</v>
      </c>
    </row>
    <row r="37" spans="1:1" x14ac:dyDescent="0.25">
      <c r="A37" s="2" t="s">
        <v>1786</v>
      </c>
    </row>
    <row r="38" spans="1:1" x14ac:dyDescent="0.25">
      <c r="A38" s="2" t="s">
        <v>1787</v>
      </c>
    </row>
    <row r="39" spans="1:1" x14ac:dyDescent="0.25">
      <c r="A39" s="2" t="s">
        <v>1788</v>
      </c>
    </row>
    <row r="40" spans="1:1" x14ac:dyDescent="0.25">
      <c r="A40" s="2" t="s">
        <v>1789</v>
      </c>
    </row>
    <row r="41" spans="1:1" x14ac:dyDescent="0.25">
      <c r="A41" s="2" t="s">
        <v>1790</v>
      </c>
    </row>
    <row r="42" spans="1:1" x14ac:dyDescent="0.25">
      <c r="A42" s="2" t="s">
        <v>1791</v>
      </c>
    </row>
    <row r="43" spans="1:1" x14ac:dyDescent="0.25">
      <c r="A43" s="2" t="s">
        <v>1792</v>
      </c>
    </row>
    <row r="44" spans="1:1" x14ac:dyDescent="0.25">
      <c r="A44" s="2" t="s">
        <v>1793</v>
      </c>
    </row>
    <row r="45" spans="1:1" x14ac:dyDescent="0.25">
      <c r="A45" s="2" t="s">
        <v>1794</v>
      </c>
    </row>
    <row r="46" spans="1:1" x14ac:dyDescent="0.25">
      <c r="A46" s="2" t="s">
        <v>1795</v>
      </c>
    </row>
    <row r="47" spans="1:1" x14ac:dyDescent="0.25">
      <c r="A47" s="2" t="s">
        <v>575</v>
      </c>
    </row>
    <row r="48" spans="1:1" x14ac:dyDescent="0.25">
      <c r="A48" s="2" t="s">
        <v>1796</v>
      </c>
    </row>
    <row r="49" spans="1:1" x14ac:dyDescent="0.25">
      <c r="A49" s="2" t="s">
        <v>1797</v>
      </c>
    </row>
    <row r="50" spans="1:1" x14ac:dyDescent="0.25">
      <c r="A50" s="2" t="s">
        <v>1798</v>
      </c>
    </row>
    <row r="51" spans="1:1" x14ac:dyDescent="0.25">
      <c r="A51" s="2" t="s">
        <v>1799</v>
      </c>
    </row>
    <row r="52" spans="1:1" x14ac:dyDescent="0.25">
      <c r="A52" s="2" t="s">
        <v>1800</v>
      </c>
    </row>
    <row r="53" spans="1:1" x14ac:dyDescent="0.25">
      <c r="A53" s="2" t="s">
        <v>1801</v>
      </c>
    </row>
    <row r="54" spans="1:1" x14ac:dyDescent="0.25">
      <c r="A54" s="2" t="s">
        <v>1802</v>
      </c>
    </row>
    <row r="55" spans="1:1" x14ac:dyDescent="0.25">
      <c r="A55" s="2" t="s">
        <v>1803</v>
      </c>
    </row>
    <row r="56" spans="1:1" x14ac:dyDescent="0.25">
      <c r="A56" s="2" t="s">
        <v>1804</v>
      </c>
    </row>
    <row r="57" spans="1:1" x14ac:dyDescent="0.25">
      <c r="A57" s="2" t="s">
        <v>585</v>
      </c>
    </row>
    <row r="58" spans="1:1" x14ac:dyDescent="0.25">
      <c r="A58" s="2" t="s">
        <v>1805</v>
      </c>
    </row>
    <row r="59" spans="1:1" x14ac:dyDescent="0.25">
      <c r="A59" s="2" t="s">
        <v>1806</v>
      </c>
    </row>
    <row r="60" spans="1:1" x14ac:dyDescent="0.25">
      <c r="A60" s="2" t="s">
        <v>1807</v>
      </c>
    </row>
    <row r="61" spans="1:1" x14ac:dyDescent="0.25">
      <c r="A61" s="2" t="s">
        <v>1808</v>
      </c>
    </row>
    <row r="62" spans="1:1" x14ac:dyDescent="0.25">
      <c r="A62" s="2" t="s">
        <v>1809</v>
      </c>
    </row>
    <row r="63" spans="1:1" x14ac:dyDescent="0.25">
      <c r="A63" s="2" t="s">
        <v>1810</v>
      </c>
    </row>
    <row r="64" spans="1:1" x14ac:dyDescent="0.25">
      <c r="A64" s="2" t="s">
        <v>1811</v>
      </c>
    </row>
    <row r="65" spans="1:1" x14ac:dyDescent="0.25">
      <c r="A65" s="2" t="s">
        <v>1812</v>
      </c>
    </row>
    <row r="66" spans="1:1" x14ac:dyDescent="0.25">
      <c r="A66" s="2" t="s">
        <v>1813</v>
      </c>
    </row>
    <row r="67" spans="1:1" x14ac:dyDescent="0.25">
      <c r="A67" s="2" t="s">
        <v>1814</v>
      </c>
    </row>
    <row r="68" spans="1:1" x14ac:dyDescent="0.25">
      <c r="A68" s="2" t="s">
        <v>1815</v>
      </c>
    </row>
    <row r="69" spans="1:1" x14ac:dyDescent="0.25">
      <c r="A69" s="2" t="s">
        <v>1816</v>
      </c>
    </row>
    <row r="70" spans="1:1" x14ac:dyDescent="0.25">
      <c r="A70" s="2" t="s">
        <v>1817</v>
      </c>
    </row>
    <row r="71" spans="1:1" x14ac:dyDescent="0.25">
      <c r="A71" s="1"/>
    </row>
    <row r="72" spans="1:1" x14ac:dyDescent="0.25">
      <c r="A72" s="2" t="s">
        <v>69</v>
      </c>
    </row>
    <row r="73" spans="1:1" x14ac:dyDescent="0.25">
      <c r="A73" s="1"/>
    </row>
    <row r="74" spans="1:1" x14ac:dyDescent="0.25">
      <c r="A74" s="2" t="s">
        <v>70</v>
      </c>
    </row>
    <row r="75" spans="1:1" x14ac:dyDescent="0.25">
      <c r="A75" s="2" t="s">
        <v>71</v>
      </c>
    </row>
    <row r="76" spans="1:1" x14ac:dyDescent="0.25">
      <c r="A76" s="2" t="s">
        <v>72</v>
      </c>
    </row>
    <row r="77" spans="1:1" x14ac:dyDescent="0.25">
      <c r="A77" s="2" t="s">
        <v>1763</v>
      </c>
    </row>
    <row r="78" spans="1:1" x14ac:dyDescent="0.25">
      <c r="A78" s="1"/>
    </row>
    <row r="79" spans="1:1" x14ac:dyDescent="0.25">
      <c r="A79" s="2" t="s">
        <v>2</v>
      </c>
    </row>
    <row r="80" spans="1:1" x14ac:dyDescent="0.25">
      <c r="A80" s="2" t="s">
        <v>3</v>
      </c>
    </row>
    <row r="81" spans="1:1" x14ac:dyDescent="0.25">
      <c r="A81" s="2" t="s">
        <v>4</v>
      </c>
    </row>
    <row r="82" spans="1:1" x14ac:dyDescent="0.25">
      <c r="A82" s="2" t="s">
        <v>1818</v>
      </c>
    </row>
    <row r="83" spans="1:1" x14ac:dyDescent="0.25">
      <c r="A83" s="2" t="s">
        <v>1819</v>
      </c>
    </row>
    <row r="84" spans="1:1" x14ac:dyDescent="0.25">
      <c r="A84" s="2" t="s">
        <v>1820</v>
      </c>
    </row>
    <row r="85" spans="1:1" x14ac:dyDescent="0.25">
      <c r="A85" s="2" t="s">
        <v>1821</v>
      </c>
    </row>
    <row r="86" spans="1:1" x14ac:dyDescent="0.25">
      <c r="A86" s="2" t="s">
        <v>1822</v>
      </c>
    </row>
    <row r="87" spans="1:1" x14ac:dyDescent="0.25">
      <c r="A87" s="2" t="s">
        <v>1823</v>
      </c>
    </row>
    <row r="88" spans="1:1" x14ac:dyDescent="0.25">
      <c r="A88" s="2" t="s">
        <v>1824</v>
      </c>
    </row>
    <row r="89" spans="1:1" x14ac:dyDescent="0.25">
      <c r="A89" s="2" t="s">
        <v>1825</v>
      </c>
    </row>
    <row r="90" spans="1:1" x14ac:dyDescent="0.25">
      <c r="A90" s="2" t="s">
        <v>1826</v>
      </c>
    </row>
    <row r="91" spans="1:1" x14ac:dyDescent="0.25">
      <c r="A91" s="2" t="s">
        <v>1827</v>
      </c>
    </row>
    <row r="92" spans="1:1" x14ac:dyDescent="0.25">
      <c r="A92" s="2" t="s">
        <v>1828</v>
      </c>
    </row>
    <row r="93" spans="1:1" x14ac:dyDescent="0.25">
      <c r="A93" s="2" t="s">
        <v>87</v>
      </c>
    </row>
    <row r="94" spans="1:1" x14ac:dyDescent="0.25">
      <c r="A94" s="2" t="s">
        <v>1084</v>
      </c>
    </row>
    <row r="95" spans="1:1" x14ac:dyDescent="0.25">
      <c r="A95" s="2" t="s">
        <v>89</v>
      </c>
    </row>
    <row r="96" spans="1:1" x14ac:dyDescent="0.25">
      <c r="A96" s="2" t="s">
        <v>1829</v>
      </c>
    </row>
    <row r="97" spans="1:1" x14ac:dyDescent="0.25">
      <c r="A97" s="2" t="s">
        <v>91</v>
      </c>
    </row>
    <row r="98" spans="1:1" x14ac:dyDescent="0.25">
      <c r="A98" s="2" t="s">
        <v>1830</v>
      </c>
    </row>
    <row r="99" spans="1:1" x14ac:dyDescent="0.25">
      <c r="A99" s="2" t="s">
        <v>1831</v>
      </c>
    </row>
    <row r="100" spans="1:1" x14ac:dyDescent="0.25">
      <c r="A100" s="2" t="s">
        <v>614</v>
      </c>
    </row>
    <row r="101" spans="1:1" x14ac:dyDescent="0.25">
      <c r="A101" s="2" t="s">
        <v>615</v>
      </c>
    </row>
    <row r="102" spans="1:1" x14ac:dyDescent="0.25">
      <c r="A102" s="2" t="s">
        <v>1832</v>
      </c>
    </row>
    <row r="103" spans="1:1" x14ac:dyDescent="0.25">
      <c r="A103" s="2" t="s">
        <v>1833</v>
      </c>
    </row>
    <row r="104" spans="1:1" x14ac:dyDescent="0.25">
      <c r="A104" s="2" t="s">
        <v>1834</v>
      </c>
    </row>
    <row r="105" spans="1:1" x14ac:dyDescent="0.25">
      <c r="A105" s="2" t="s">
        <v>1835</v>
      </c>
    </row>
    <row r="106" spans="1:1" x14ac:dyDescent="0.25">
      <c r="A106" s="2" t="s">
        <v>1836</v>
      </c>
    </row>
    <row r="107" spans="1:1" x14ac:dyDescent="0.25">
      <c r="A107" s="2" t="s">
        <v>102</v>
      </c>
    </row>
    <row r="108" spans="1:1" x14ac:dyDescent="0.25">
      <c r="A108" s="2" t="s">
        <v>1837</v>
      </c>
    </row>
    <row r="109" spans="1:1" x14ac:dyDescent="0.25">
      <c r="A109" s="2" t="s">
        <v>1838</v>
      </c>
    </row>
    <row r="110" spans="1:1" x14ac:dyDescent="0.25">
      <c r="A110" s="2" t="s">
        <v>1461</v>
      </c>
    </row>
    <row r="111" spans="1:1" x14ac:dyDescent="0.25">
      <c r="A111" s="2" t="s">
        <v>1839</v>
      </c>
    </row>
    <row r="112" spans="1:1" x14ac:dyDescent="0.25">
      <c r="A112" s="2" t="s">
        <v>1840</v>
      </c>
    </row>
    <row r="113" spans="1:1" x14ac:dyDescent="0.25">
      <c r="A113" s="2" t="s">
        <v>1841</v>
      </c>
    </row>
    <row r="114" spans="1:1" x14ac:dyDescent="0.25">
      <c r="A114" s="2" t="s">
        <v>1842</v>
      </c>
    </row>
    <row r="115" spans="1:1" x14ac:dyDescent="0.25">
      <c r="A115" s="2" t="s">
        <v>1843</v>
      </c>
    </row>
    <row r="116" spans="1:1" x14ac:dyDescent="0.25">
      <c r="A116" s="2" t="s">
        <v>1844</v>
      </c>
    </row>
    <row r="117" spans="1:1" x14ac:dyDescent="0.25">
      <c r="A117" s="2" t="s">
        <v>1845</v>
      </c>
    </row>
    <row r="118" spans="1:1" x14ac:dyDescent="0.25">
      <c r="A118" s="2" t="s">
        <v>1846</v>
      </c>
    </row>
    <row r="119" spans="1:1" x14ac:dyDescent="0.25">
      <c r="A119" s="2" t="s">
        <v>1847</v>
      </c>
    </row>
    <row r="120" spans="1:1" x14ac:dyDescent="0.25">
      <c r="A120" s="2" t="s">
        <v>1848</v>
      </c>
    </row>
    <row r="121" spans="1:1" x14ac:dyDescent="0.25">
      <c r="A121" s="2" t="s">
        <v>1849</v>
      </c>
    </row>
    <row r="122" spans="1:1" x14ac:dyDescent="0.25">
      <c r="A122" s="2" t="s">
        <v>1850</v>
      </c>
    </row>
    <row r="123" spans="1:1" x14ac:dyDescent="0.25">
      <c r="A123" s="2" t="s">
        <v>1851</v>
      </c>
    </row>
    <row r="124" spans="1:1" x14ac:dyDescent="0.25">
      <c r="A124" s="2" t="s">
        <v>1852</v>
      </c>
    </row>
    <row r="125" spans="1:1" x14ac:dyDescent="0.25">
      <c r="A125" s="2" t="s">
        <v>1853</v>
      </c>
    </row>
    <row r="126" spans="1:1" x14ac:dyDescent="0.25">
      <c r="A126" s="2" t="s">
        <v>1854</v>
      </c>
    </row>
    <row r="127" spans="1:1" x14ac:dyDescent="0.25">
      <c r="A127" s="2" t="s">
        <v>1855</v>
      </c>
    </row>
    <row r="128" spans="1:1" x14ac:dyDescent="0.25">
      <c r="A128" s="2" t="s">
        <v>1856</v>
      </c>
    </row>
    <row r="129" spans="1:1" x14ac:dyDescent="0.25">
      <c r="A129" s="2" t="s">
        <v>126</v>
      </c>
    </row>
    <row r="130" spans="1:1" x14ac:dyDescent="0.25">
      <c r="A130" s="2" t="s">
        <v>1109</v>
      </c>
    </row>
    <row r="131" spans="1:1" x14ac:dyDescent="0.25">
      <c r="A131" s="2" t="s">
        <v>1857</v>
      </c>
    </row>
    <row r="132" spans="1:1" x14ac:dyDescent="0.25">
      <c r="A132" s="2" t="s">
        <v>1858</v>
      </c>
    </row>
    <row r="133" spans="1:1" x14ac:dyDescent="0.25">
      <c r="A133" s="2" t="s">
        <v>1859</v>
      </c>
    </row>
    <row r="134" spans="1:1" x14ac:dyDescent="0.25">
      <c r="A134" s="2" t="s">
        <v>1860</v>
      </c>
    </row>
    <row r="135" spans="1:1" x14ac:dyDescent="0.25">
      <c r="A135" s="2" t="s">
        <v>1861</v>
      </c>
    </row>
    <row r="136" spans="1:1" x14ac:dyDescent="0.25">
      <c r="A136" s="2" t="s">
        <v>1862</v>
      </c>
    </row>
    <row r="137" spans="1:1" x14ac:dyDescent="0.25">
      <c r="A137" s="2" t="s">
        <v>1863</v>
      </c>
    </row>
    <row r="138" spans="1:1" x14ac:dyDescent="0.25">
      <c r="A138" s="2" t="s">
        <v>1864</v>
      </c>
    </row>
    <row r="139" spans="1:1" x14ac:dyDescent="0.25">
      <c r="A139" s="2" t="s">
        <v>1865</v>
      </c>
    </row>
    <row r="140" spans="1:1" x14ac:dyDescent="0.25">
      <c r="A140" s="2" t="s">
        <v>1866</v>
      </c>
    </row>
    <row r="141" spans="1:1" x14ac:dyDescent="0.25">
      <c r="A141" s="2" t="s">
        <v>1867</v>
      </c>
    </row>
    <row r="142" spans="1:1" x14ac:dyDescent="0.25">
      <c r="A142" s="2" t="s">
        <v>1868</v>
      </c>
    </row>
    <row r="143" spans="1:1" x14ac:dyDescent="0.25">
      <c r="A143" s="2" t="s">
        <v>1869</v>
      </c>
    </row>
    <row r="144" spans="1:1" x14ac:dyDescent="0.25">
      <c r="A144" s="2" t="s">
        <v>1870</v>
      </c>
    </row>
    <row r="145" spans="1:1" x14ac:dyDescent="0.25">
      <c r="A145" s="2" t="s">
        <v>1871</v>
      </c>
    </row>
    <row r="146" spans="1:1" x14ac:dyDescent="0.25">
      <c r="A146" s="1"/>
    </row>
    <row r="147" spans="1:1" x14ac:dyDescent="0.25">
      <c r="A147" s="2" t="s">
        <v>69</v>
      </c>
    </row>
    <row r="148" spans="1:1" x14ac:dyDescent="0.25">
      <c r="A148" s="1"/>
    </row>
    <row r="149" spans="1:1" x14ac:dyDescent="0.25">
      <c r="A149" s="2" t="s">
        <v>70</v>
      </c>
    </row>
    <row r="150" spans="1:1" x14ac:dyDescent="0.25">
      <c r="A150" s="2" t="s">
        <v>71</v>
      </c>
    </row>
    <row r="151" spans="1:1" x14ac:dyDescent="0.25">
      <c r="A151" s="2" t="s">
        <v>72</v>
      </c>
    </row>
    <row r="152" spans="1:1" x14ac:dyDescent="0.25">
      <c r="A152" s="2" t="s">
        <v>1763</v>
      </c>
    </row>
    <row r="153" spans="1:1" x14ac:dyDescent="0.25">
      <c r="A153" s="1"/>
    </row>
    <row r="154" spans="1:1" x14ac:dyDescent="0.25">
      <c r="A154" s="2" t="s">
        <v>2</v>
      </c>
    </row>
    <row r="155" spans="1:1" x14ac:dyDescent="0.25">
      <c r="A155" s="2" t="s">
        <v>3</v>
      </c>
    </row>
    <row r="156" spans="1:1" x14ac:dyDescent="0.25">
      <c r="A156" s="2" t="s">
        <v>4</v>
      </c>
    </row>
    <row r="157" spans="1:1" x14ac:dyDescent="0.25">
      <c r="A157" s="2" t="s">
        <v>1872</v>
      </c>
    </row>
    <row r="158" spans="1:1" x14ac:dyDescent="0.25">
      <c r="A158" s="2" t="s">
        <v>1873</v>
      </c>
    </row>
    <row r="159" spans="1:1" x14ac:dyDescent="0.25">
      <c r="A159" s="2" t="s">
        <v>1874</v>
      </c>
    </row>
    <row r="160" spans="1:1" x14ac:dyDescent="0.25">
      <c r="A160" s="2" t="s">
        <v>1875</v>
      </c>
    </row>
    <row r="161" spans="1:1" x14ac:dyDescent="0.25">
      <c r="A161" s="2" t="s">
        <v>1876</v>
      </c>
    </row>
    <row r="162" spans="1:1" x14ac:dyDescent="0.25">
      <c r="A162" s="2" t="s">
        <v>1877</v>
      </c>
    </row>
    <row r="163" spans="1:1" x14ac:dyDescent="0.25">
      <c r="A163" s="2" t="s">
        <v>1878</v>
      </c>
    </row>
    <row r="164" spans="1:1" x14ac:dyDescent="0.25">
      <c r="A164" s="2" t="s">
        <v>1879</v>
      </c>
    </row>
    <row r="165" spans="1:1" x14ac:dyDescent="0.25">
      <c r="A165" s="2" t="s">
        <v>1880</v>
      </c>
    </row>
    <row r="166" spans="1:1" x14ac:dyDescent="0.25">
      <c r="A166" s="2" t="s">
        <v>1881</v>
      </c>
    </row>
    <row r="167" spans="1:1" x14ac:dyDescent="0.25">
      <c r="A167" s="2" t="s">
        <v>1882</v>
      </c>
    </row>
    <row r="168" spans="1:1" x14ac:dyDescent="0.25">
      <c r="A168" s="2" t="s">
        <v>1883</v>
      </c>
    </row>
    <row r="169" spans="1:1" x14ac:dyDescent="0.25">
      <c r="A169" s="2" t="s">
        <v>1884</v>
      </c>
    </row>
    <row r="170" spans="1:1" x14ac:dyDescent="0.25">
      <c r="A170" s="2" t="s">
        <v>1885</v>
      </c>
    </row>
    <row r="171" spans="1:1" x14ac:dyDescent="0.25">
      <c r="A171" s="2" t="s">
        <v>1886</v>
      </c>
    </row>
    <row r="172" spans="1:1" x14ac:dyDescent="0.25">
      <c r="A172" s="2" t="s">
        <v>1887</v>
      </c>
    </row>
    <row r="173" spans="1:1" x14ac:dyDescent="0.25">
      <c r="A173" s="2" t="s">
        <v>1888</v>
      </c>
    </row>
    <row r="174" spans="1:1" x14ac:dyDescent="0.25">
      <c r="A174" s="2" t="s">
        <v>163</v>
      </c>
    </row>
    <row r="175" spans="1:1" x14ac:dyDescent="0.25">
      <c r="A175" s="2" t="s">
        <v>1889</v>
      </c>
    </row>
    <row r="176" spans="1:1" x14ac:dyDescent="0.25">
      <c r="A176" s="2" t="s">
        <v>1890</v>
      </c>
    </row>
    <row r="177" spans="1:1" x14ac:dyDescent="0.25">
      <c r="A177" s="2" t="s">
        <v>1891</v>
      </c>
    </row>
    <row r="178" spans="1:1" x14ac:dyDescent="0.25">
      <c r="A178" s="2" t="s">
        <v>1892</v>
      </c>
    </row>
    <row r="179" spans="1:1" x14ac:dyDescent="0.25">
      <c r="A179" s="2" t="s">
        <v>1509</v>
      </c>
    </row>
    <row r="180" spans="1:1" x14ac:dyDescent="0.25">
      <c r="A180" s="2" t="s">
        <v>683</v>
      </c>
    </row>
    <row r="181" spans="1:1" x14ac:dyDescent="0.25">
      <c r="A181" s="2" t="s">
        <v>1893</v>
      </c>
    </row>
    <row r="182" spans="1:1" x14ac:dyDescent="0.25">
      <c r="A182" s="2" t="s">
        <v>1894</v>
      </c>
    </row>
    <row r="183" spans="1:1" x14ac:dyDescent="0.25">
      <c r="A183" s="2" t="s">
        <v>1895</v>
      </c>
    </row>
    <row r="184" spans="1:1" x14ac:dyDescent="0.25">
      <c r="A184" s="2" t="s">
        <v>1896</v>
      </c>
    </row>
    <row r="185" spans="1:1" x14ac:dyDescent="0.25">
      <c r="A185" s="2" t="s">
        <v>1897</v>
      </c>
    </row>
    <row r="186" spans="1:1" x14ac:dyDescent="0.25">
      <c r="A186" s="2" t="s">
        <v>1898</v>
      </c>
    </row>
    <row r="187" spans="1:1" x14ac:dyDescent="0.25">
      <c r="A187" s="2" t="s">
        <v>1899</v>
      </c>
    </row>
    <row r="188" spans="1:1" x14ac:dyDescent="0.25">
      <c r="A188" s="2" t="s">
        <v>1900</v>
      </c>
    </row>
    <row r="189" spans="1:1" x14ac:dyDescent="0.25">
      <c r="A189" s="2" t="s">
        <v>1901</v>
      </c>
    </row>
    <row r="190" spans="1:1" x14ac:dyDescent="0.25">
      <c r="A190" s="2" t="s">
        <v>1902</v>
      </c>
    </row>
    <row r="191" spans="1:1" x14ac:dyDescent="0.25">
      <c r="A191" s="2" t="s">
        <v>1903</v>
      </c>
    </row>
    <row r="192" spans="1:1" x14ac:dyDescent="0.25">
      <c r="A192" s="2" t="s">
        <v>1904</v>
      </c>
    </row>
    <row r="193" spans="1:1" x14ac:dyDescent="0.25">
      <c r="A193" s="2" t="s">
        <v>1522</v>
      </c>
    </row>
    <row r="194" spans="1:1" x14ac:dyDescent="0.25">
      <c r="A194" s="2" t="s">
        <v>1905</v>
      </c>
    </row>
    <row r="195" spans="1:1" x14ac:dyDescent="0.25">
      <c r="A195" s="2" t="s">
        <v>185</v>
      </c>
    </row>
    <row r="196" spans="1:1" x14ac:dyDescent="0.25">
      <c r="A196" s="2" t="s">
        <v>1906</v>
      </c>
    </row>
    <row r="197" spans="1:1" x14ac:dyDescent="0.25">
      <c r="A197" s="2" t="s">
        <v>1907</v>
      </c>
    </row>
    <row r="198" spans="1:1" x14ac:dyDescent="0.25">
      <c r="A198" s="2" t="s">
        <v>188</v>
      </c>
    </row>
    <row r="199" spans="1:1" x14ac:dyDescent="0.25">
      <c r="A199" s="2" t="s">
        <v>1154</v>
      </c>
    </row>
    <row r="200" spans="1:1" x14ac:dyDescent="0.25">
      <c r="A200" s="2" t="s">
        <v>1908</v>
      </c>
    </row>
    <row r="201" spans="1:1" x14ac:dyDescent="0.25">
      <c r="A201" s="2" t="s">
        <v>1909</v>
      </c>
    </row>
    <row r="202" spans="1:1" x14ac:dyDescent="0.25">
      <c r="A202" s="2" t="s">
        <v>1526</v>
      </c>
    </row>
    <row r="203" spans="1:1" x14ac:dyDescent="0.25">
      <c r="A203" s="2" t="s">
        <v>193</v>
      </c>
    </row>
    <row r="204" spans="1:1" x14ac:dyDescent="0.25">
      <c r="A204" s="2" t="s">
        <v>1910</v>
      </c>
    </row>
    <row r="205" spans="1:1" x14ac:dyDescent="0.25">
      <c r="A205" s="2" t="s">
        <v>705</v>
      </c>
    </row>
    <row r="206" spans="1:1" x14ac:dyDescent="0.25">
      <c r="A206" s="2" t="s">
        <v>1911</v>
      </c>
    </row>
    <row r="207" spans="1:1" x14ac:dyDescent="0.25">
      <c r="A207" s="2" t="s">
        <v>197</v>
      </c>
    </row>
    <row r="208" spans="1:1" x14ac:dyDescent="0.25">
      <c r="A208" s="2" t="s">
        <v>1912</v>
      </c>
    </row>
    <row r="209" spans="1:1" x14ac:dyDescent="0.25">
      <c r="A209" s="2" t="s">
        <v>1913</v>
      </c>
    </row>
    <row r="210" spans="1:1" x14ac:dyDescent="0.25">
      <c r="A210" s="2" t="s">
        <v>1914</v>
      </c>
    </row>
    <row r="211" spans="1:1" x14ac:dyDescent="0.25">
      <c r="A211" s="2" t="s">
        <v>1915</v>
      </c>
    </row>
    <row r="212" spans="1:1" x14ac:dyDescent="0.25">
      <c r="A212" s="2" t="s">
        <v>1916</v>
      </c>
    </row>
    <row r="213" spans="1:1" x14ac:dyDescent="0.25">
      <c r="A213" s="2" t="s">
        <v>1917</v>
      </c>
    </row>
    <row r="214" spans="1:1" x14ac:dyDescent="0.25">
      <c r="A214" s="2" t="s">
        <v>1918</v>
      </c>
    </row>
    <row r="215" spans="1:1" x14ac:dyDescent="0.25">
      <c r="A215" s="2" t="s">
        <v>1919</v>
      </c>
    </row>
    <row r="216" spans="1:1" x14ac:dyDescent="0.25">
      <c r="A216" s="2" t="s">
        <v>1920</v>
      </c>
    </row>
    <row r="217" spans="1:1" x14ac:dyDescent="0.25">
      <c r="A217" s="2" t="s">
        <v>716</v>
      </c>
    </row>
    <row r="218" spans="1:1" x14ac:dyDescent="0.25">
      <c r="A218" s="2" t="s">
        <v>1921</v>
      </c>
    </row>
    <row r="219" spans="1:1" x14ac:dyDescent="0.25">
      <c r="A219" s="2" t="s">
        <v>1922</v>
      </c>
    </row>
    <row r="220" spans="1:1" x14ac:dyDescent="0.25">
      <c r="A220" s="2" t="s">
        <v>1923</v>
      </c>
    </row>
    <row r="221" spans="1:1" x14ac:dyDescent="0.25">
      <c r="A221" s="1"/>
    </row>
    <row r="222" spans="1:1" x14ac:dyDescent="0.25">
      <c r="A222" s="2" t="s">
        <v>69</v>
      </c>
    </row>
    <row r="223" spans="1:1" x14ac:dyDescent="0.25">
      <c r="A223" s="1"/>
    </row>
    <row r="224" spans="1:1" x14ac:dyDescent="0.25">
      <c r="A224" s="2" t="s">
        <v>70</v>
      </c>
    </row>
    <row r="225" spans="1:1" x14ac:dyDescent="0.25">
      <c r="A225" s="2" t="s">
        <v>71</v>
      </c>
    </row>
    <row r="226" spans="1:1" x14ac:dyDescent="0.25">
      <c r="A226" s="2" t="s">
        <v>72</v>
      </c>
    </row>
    <row r="227" spans="1:1" x14ac:dyDescent="0.25">
      <c r="A227" s="2" t="s">
        <v>1763</v>
      </c>
    </row>
    <row r="228" spans="1:1" x14ac:dyDescent="0.25">
      <c r="A228" s="1"/>
    </row>
    <row r="229" spans="1:1" x14ac:dyDescent="0.25">
      <c r="A229" s="2" t="s">
        <v>2</v>
      </c>
    </row>
    <row r="230" spans="1:1" x14ac:dyDescent="0.25">
      <c r="A230" s="2" t="s">
        <v>3</v>
      </c>
    </row>
    <row r="231" spans="1:1" x14ac:dyDescent="0.25">
      <c r="A231" s="2" t="s">
        <v>4</v>
      </c>
    </row>
    <row r="232" spans="1:1" x14ac:dyDescent="0.25">
      <c r="A232" s="2" t="s">
        <v>1924</v>
      </c>
    </row>
    <row r="233" spans="1:1" x14ac:dyDescent="0.25">
      <c r="A233" s="2" t="s">
        <v>1925</v>
      </c>
    </row>
    <row r="234" spans="1:1" x14ac:dyDescent="0.25">
      <c r="A234" s="2" t="s">
        <v>1926</v>
      </c>
    </row>
    <row r="235" spans="1:1" x14ac:dyDescent="0.25">
      <c r="A235" s="2" t="s">
        <v>1927</v>
      </c>
    </row>
    <row r="236" spans="1:1" x14ac:dyDescent="0.25">
      <c r="A236" s="2" t="s">
        <v>1928</v>
      </c>
    </row>
    <row r="237" spans="1:1" x14ac:dyDescent="0.25">
      <c r="A237" s="2" t="s">
        <v>1929</v>
      </c>
    </row>
    <row r="238" spans="1:1" x14ac:dyDescent="0.25">
      <c r="A238" s="2" t="s">
        <v>1930</v>
      </c>
    </row>
    <row r="239" spans="1:1" x14ac:dyDescent="0.25">
      <c r="A239" s="2" t="s">
        <v>1931</v>
      </c>
    </row>
    <row r="240" spans="1:1" x14ac:dyDescent="0.25">
      <c r="A240" s="2" t="s">
        <v>1932</v>
      </c>
    </row>
    <row r="241" spans="1:1" x14ac:dyDescent="0.25">
      <c r="A241" s="2" t="s">
        <v>1174</v>
      </c>
    </row>
    <row r="242" spans="1:1" x14ac:dyDescent="0.25">
      <c r="A242" s="2" t="s">
        <v>220</v>
      </c>
    </row>
    <row r="243" spans="1:1" x14ac:dyDescent="0.25">
      <c r="A243" s="2" t="s">
        <v>1933</v>
      </c>
    </row>
    <row r="244" spans="1:1" x14ac:dyDescent="0.25">
      <c r="A244" s="2" t="s">
        <v>1934</v>
      </c>
    </row>
    <row r="245" spans="1:1" x14ac:dyDescent="0.25">
      <c r="A245" s="2" t="s">
        <v>223</v>
      </c>
    </row>
    <row r="246" spans="1:1" x14ac:dyDescent="0.25">
      <c r="A246" s="2" t="s">
        <v>1548</v>
      </c>
    </row>
    <row r="247" spans="1:1" x14ac:dyDescent="0.25">
      <c r="A247" s="2" t="s">
        <v>1935</v>
      </c>
    </row>
    <row r="248" spans="1:1" x14ac:dyDescent="0.25">
      <c r="A248" s="2" t="s">
        <v>1936</v>
      </c>
    </row>
    <row r="249" spans="1:1" x14ac:dyDescent="0.25">
      <c r="A249" s="2" t="s">
        <v>738</v>
      </c>
    </row>
    <row r="250" spans="1:1" x14ac:dyDescent="0.25">
      <c r="A250" s="2" t="s">
        <v>1937</v>
      </c>
    </row>
    <row r="251" spans="1:1" x14ac:dyDescent="0.25">
      <c r="A251" s="2" t="s">
        <v>1938</v>
      </c>
    </row>
    <row r="252" spans="1:1" x14ac:dyDescent="0.25">
      <c r="A252" s="2" t="s">
        <v>1939</v>
      </c>
    </row>
    <row r="253" spans="1:1" x14ac:dyDescent="0.25">
      <c r="A253" s="2" t="s">
        <v>1940</v>
      </c>
    </row>
    <row r="254" spans="1:1" x14ac:dyDescent="0.25">
      <c r="A254" s="2" t="s">
        <v>1941</v>
      </c>
    </row>
    <row r="255" spans="1:1" x14ac:dyDescent="0.25">
      <c r="A255" s="2" t="s">
        <v>1942</v>
      </c>
    </row>
    <row r="256" spans="1:1" x14ac:dyDescent="0.25">
      <c r="A256" s="2" t="s">
        <v>235</v>
      </c>
    </row>
    <row r="257" spans="1:1" x14ac:dyDescent="0.25">
      <c r="A257" s="2" t="s">
        <v>1943</v>
      </c>
    </row>
    <row r="258" spans="1:1" x14ac:dyDescent="0.25">
      <c r="A258" s="2" t="s">
        <v>237</v>
      </c>
    </row>
    <row r="259" spans="1:1" x14ac:dyDescent="0.25">
      <c r="A259" s="2" t="s">
        <v>1944</v>
      </c>
    </row>
    <row r="260" spans="1:1" x14ac:dyDescent="0.25">
      <c r="A260" s="2" t="s">
        <v>1945</v>
      </c>
    </row>
    <row r="261" spans="1:1" x14ac:dyDescent="0.25">
      <c r="A261" s="2" t="s">
        <v>1946</v>
      </c>
    </row>
    <row r="262" spans="1:1" x14ac:dyDescent="0.25">
      <c r="A262" s="2" t="s">
        <v>1557</v>
      </c>
    </row>
    <row r="263" spans="1:1" x14ac:dyDescent="0.25">
      <c r="A263" s="2" t="s">
        <v>1947</v>
      </c>
    </row>
    <row r="264" spans="1:1" x14ac:dyDescent="0.25">
      <c r="A264" s="2" t="s">
        <v>752</v>
      </c>
    </row>
    <row r="265" spans="1:1" x14ac:dyDescent="0.25">
      <c r="A265" s="2" t="s">
        <v>244</v>
      </c>
    </row>
    <row r="266" spans="1:1" x14ac:dyDescent="0.25">
      <c r="A266" s="2" t="s">
        <v>1948</v>
      </c>
    </row>
    <row r="267" spans="1:1" x14ac:dyDescent="0.25">
      <c r="A267" s="2" t="s">
        <v>1949</v>
      </c>
    </row>
    <row r="268" spans="1:1" x14ac:dyDescent="0.25">
      <c r="A268" s="2" t="s">
        <v>1950</v>
      </c>
    </row>
    <row r="269" spans="1:1" x14ac:dyDescent="0.25">
      <c r="A269" s="2" t="s">
        <v>757</v>
      </c>
    </row>
    <row r="270" spans="1:1" x14ac:dyDescent="0.25">
      <c r="A270" s="2" t="s">
        <v>1951</v>
      </c>
    </row>
    <row r="271" spans="1:1" x14ac:dyDescent="0.25">
      <c r="A271" s="2" t="s">
        <v>1952</v>
      </c>
    </row>
    <row r="272" spans="1:1" x14ac:dyDescent="0.25">
      <c r="A272" s="2" t="s">
        <v>1953</v>
      </c>
    </row>
    <row r="273" spans="1:1" x14ac:dyDescent="0.25">
      <c r="A273" s="2" t="s">
        <v>1954</v>
      </c>
    </row>
    <row r="274" spans="1:1" x14ac:dyDescent="0.25">
      <c r="A274" s="2" t="s">
        <v>1566</v>
      </c>
    </row>
    <row r="275" spans="1:1" x14ac:dyDescent="0.25">
      <c r="A275" s="2" t="s">
        <v>254</v>
      </c>
    </row>
    <row r="276" spans="1:1" x14ac:dyDescent="0.25">
      <c r="A276" s="2" t="s">
        <v>1955</v>
      </c>
    </row>
    <row r="277" spans="1:1" x14ac:dyDescent="0.25">
      <c r="A277" s="2" t="s">
        <v>1956</v>
      </c>
    </row>
    <row r="278" spans="1:1" x14ac:dyDescent="0.25">
      <c r="A278" s="2" t="s">
        <v>1567</v>
      </c>
    </row>
    <row r="279" spans="1:1" x14ac:dyDescent="0.25">
      <c r="A279" s="2" t="s">
        <v>1957</v>
      </c>
    </row>
    <row r="280" spans="1:1" x14ac:dyDescent="0.25">
      <c r="A280" s="2" t="s">
        <v>768</v>
      </c>
    </row>
    <row r="281" spans="1:1" x14ac:dyDescent="0.25">
      <c r="A281" s="2" t="s">
        <v>260</v>
      </c>
    </row>
    <row r="282" spans="1:1" x14ac:dyDescent="0.25">
      <c r="A282" s="2" t="s">
        <v>1958</v>
      </c>
    </row>
    <row r="283" spans="1:1" x14ac:dyDescent="0.25">
      <c r="A283" s="2" t="s">
        <v>1959</v>
      </c>
    </row>
    <row r="284" spans="1:1" x14ac:dyDescent="0.25">
      <c r="A284" s="2" t="s">
        <v>1960</v>
      </c>
    </row>
    <row r="285" spans="1:1" x14ac:dyDescent="0.25">
      <c r="A285" s="2" t="s">
        <v>1961</v>
      </c>
    </row>
    <row r="286" spans="1:1" x14ac:dyDescent="0.25">
      <c r="A286" s="2" t="s">
        <v>1199</v>
      </c>
    </row>
    <row r="287" spans="1:1" x14ac:dyDescent="0.25">
      <c r="A287" s="2" t="s">
        <v>1962</v>
      </c>
    </row>
    <row r="288" spans="1:1" x14ac:dyDescent="0.25">
      <c r="A288" s="2" t="s">
        <v>1963</v>
      </c>
    </row>
    <row r="289" spans="1:1" x14ac:dyDescent="0.25">
      <c r="A289" s="2" t="s">
        <v>1964</v>
      </c>
    </row>
    <row r="290" spans="1:1" x14ac:dyDescent="0.25">
      <c r="A290" s="2" t="s">
        <v>1965</v>
      </c>
    </row>
    <row r="291" spans="1:1" x14ac:dyDescent="0.25">
      <c r="A291" s="2" t="s">
        <v>1966</v>
      </c>
    </row>
    <row r="292" spans="1:1" x14ac:dyDescent="0.25">
      <c r="A292" s="2" t="s">
        <v>1967</v>
      </c>
    </row>
    <row r="293" spans="1:1" x14ac:dyDescent="0.25">
      <c r="A293" s="2" t="s">
        <v>1968</v>
      </c>
    </row>
    <row r="294" spans="1:1" x14ac:dyDescent="0.25">
      <c r="A294" s="2" t="s">
        <v>1969</v>
      </c>
    </row>
    <row r="295" spans="1:1" x14ac:dyDescent="0.25">
      <c r="A295" s="2" t="s">
        <v>1970</v>
      </c>
    </row>
    <row r="296" spans="1:1" x14ac:dyDescent="0.25">
      <c r="A296" s="1"/>
    </row>
    <row r="297" spans="1:1" x14ac:dyDescent="0.25">
      <c r="A297" s="2" t="s">
        <v>69</v>
      </c>
    </row>
    <row r="298" spans="1:1" x14ac:dyDescent="0.25">
      <c r="A298" s="1"/>
    </row>
    <row r="299" spans="1:1" x14ac:dyDescent="0.25">
      <c r="A299" s="2" t="s">
        <v>70</v>
      </c>
    </row>
    <row r="300" spans="1:1" x14ac:dyDescent="0.25">
      <c r="A300" s="2" t="s">
        <v>71</v>
      </c>
    </row>
    <row r="301" spans="1:1" x14ac:dyDescent="0.25">
      <c r="A301" s="2" t="s">
        <v>72</v>
      </c>
    </row>
    <row r="302" spans="1:1" x14ac:dyDescent="0.25">
      <c r="A302" s="2" t="s">
        <v>1763</v>
      </c>
    </row>
    <row r="303" spans="1:1" x14ac:dyDescent="0.25">
      <c r="A303" s="1"/>
    </row>
    <row r="304" spans="1:1" x14ac:dyDescent="0.25">
      <c r="A304" s="2" t="s">
        <v>2</v>
      </c>
    </row>
    <row r="305" spans="1:1" x14ac:dyDescent="0.25">
      <c r="A305" s="2" t="s">
        <v>3</v>
      </c>
    </row>
    <row r="306" spans="1:1" x14ac:dyDescent="0.25">
      <c r="A306" s="2" t="s">
        <v>4</v>
      </c>
    </row>
    <row r="307" spans="1:1" x14ac:dyDescent="0.25">
      <c r="A307" s="2" t="s">
        <v>1971</v>
      </c>
    </row>
    <row r="308" spans="1:1" x14ac:dyDescent="0.25">
      <c r="A308" s="2" t="s">
        <v>1972</v>
      </c>
    </row>
    <row r="309" spans="1:1" x14ac:dyDescent="0.25">
      <c r="A309" s="2" t="s">
        <v>1973</v>
      </c>
    </row>
    <row r="310" spans="1:1" x14ac:dyDescent="0.25">
      <c r="A310" s="2" t="s">
        <v>1974</v>
      </c>
    </row>
    <row r="311" spans="1:1" x14ac:dyDescent="0.25">
      <c r="A311" s="2" t="s">
        <v>1975</v>
      </c>
    </row>
    <row r="312" spans="1:1" x14ac:dyDescent="0.25">
      <c r="A312" s="2" t="s">
        <v>1976</v>
      </c>
    </row>
    <row r="313" spans="1:1" x14ac:dyDescent="0.25">
      <c r="A313" s="2" t="s">
        <v>1977</v>
      </c>
    </row>
    <row r="314" spans="1:1" x14ac:dyDescent="0.25">
      <c r="A314" s="2" t="s">
        <v>1978</v>
      </c>
    </row>
    <row r="315" spans="1:1" x14ac:dyDescent="0.25">
      <c r="A315" s="2" t="s">
        <v>285</v>
      </c>
    </row>
    <row r="316" spans="1:1" x14ac:dyDescent="0.25">
      <c r="A316" s="2" t="s">
        <v>1979</v>
      </c>
    </row>
    <row r="317" spans="1:1" x14ac:dyDescent="0.25">
      <c r="A317" s="2" t="s">
        <v>1980</v>
      </c>
    </row>
    <row r="318" spans="1:1" x14ac:dyDescent="0.25">
      <c r="A318" s="2" t="s">
        <v>1981</v>
      </c>
    </row>
    <row r="319" spans="1:1" x14ac:dyDescent="0.25">
      <c r="A319" s="2" t="s">
        <v>1982</v>
      </c>
    </row>
    <row r="320" spans="1:1" x14ac:dyDescent="0.25">
      <c r="A320" s="2" t="s">
        <v>1983</v>
      </c>
    </row>
    <row r="321" spans="1:1" x14ac:dyDescent="0.25">
      <c r="A321" s="2" t="s">
        <v>1984</v>
      </c>
    </row>
    <row r="322" spans="1:1" x14ac:dyDescent="0.25">
      <c r="A322" s="2" t="s">
        <v>1985</v>
      </c>
    </row>
    <row r="323" spans="1:1" x14ac:dyDescent="0.25">
      <c r="A323" s="2" t="s">
        <v>1222</v>
      </c>
    </row>
    <row r="324" spans="1:1" x14ac:dyDescent="0.25">
      <c r="A324" s="2" t="s">
        <v>1986</v>
      </c>
    </row>
    <row r="325" spans="1:1" x14ac:dyDescent="0.25">
      <c r="A325" s="2" t="s">
        <v>1590</v>
      </c>
    </row>
    <row r="326" spans="1:1" x14ac:dyDescent="0.25">
      <c r="A326" s="2" t="s">
        <v>1987</v>
      </c>
    </row>
    <row r="327" spans="1:1" x14ac:dyDescent="0.25">
      <c r="A327" s="2" t="s">
        <v>1988</v>
      </c>
    </row>
    <row r="328" spans="1:1" x14ac:dyDescent="0.25">
      <c r="A328" s="2" t="s">
        <v>1989</v>
      </c>
    </row>
    <row r="329" spans="1:1" x14ac:dyDescent="0.25">
      <c r="A329" s="2" t="s">
        <v>1990</v>
      </c>
    </row>
    <row r="330" spans="1:1" x14ac:dyDescent="0.25">
      <c r="A330" s="2" t="s">
        <v>1991</v>
      </c>
    </row>
    <row r="331" spans="1:1" x14ac:dyDescent="0.25">
      <c r="A331" s="2" t="s">
        <v>1992</v>
      </c>
    </row>
    <row r="332" spans="1:1" x14ac:dyDescent="0.25">
      <c r="A332" s="2" t="s">
        <v>1993</v>
      </c>
    </row>
    <row r="333" spans="1:1" x14ac:dyDescent="0.25">
      <c r="A333" s="2" t="s">
        <v>1994</v>
      </c>
    </row>
    <row r="334" spans="1:1" x14ac:dyDescent="0.25">
      <c r="A334" s="2" t="s">
        <v>1995</v>
      </c>
    </row>
    <row r="335" spans="1:1" x14ac:dyDescent="0.25">
      <c r="A335" s="2" t="s">
        <v>306</v>
      </c>
    </row>
    <row r="336" spans="1:1" x14ac:dyDescent="0.25">
      <c r="A336" s="2" t="s">
        <v>1996</v>
      </c>
    </row>
    <row r="337" spans="1:1" x14ac:dyDescent="0.25">
      <c r="A337" s="2" t="s">
        <v>1997</v>
      </c>
    </row>
    <row r="338" spans="1:1" x14ac:dyDescent="0.25">
      <c r="A338" s="2" t="s">
        <v>1998</v>
      </c>
    </row>
    <row r="339" spans="1:1" x14ac:dyDescent="0.25">
      <c r="A339" s="2" t="s">
        <v>1999</v>
      </c>
    </row>
    <row r="340" spans="1:1" x14ac:dyDescent="0.25">
      <c r="A340" s="2" t="s">
        <v>2000</v>
      </c>
    </row>
    <row r="341" spans="1:1" x14ac:dyDescent="0.25">
      <c r="A341" s="2" t="s">
        <v>2001</v>
      </c>
    </row>
    <row r="342" spans="1:1" x14ac:dyDescent="0.25">
      <c r="A342" s="2" t="s">
        <v>2002</v>
      </c>
    </row>
    <row r="343" spans="1:1" x14ac:dyDescent="0.25">
      <c r="A343" s="2" t="s">
        <v>2003</v>
      </c>
    </row>
    <row r="344" spans="1:1" x14ac:dyDescent="0.25">
      <c r="A344" s="2" t="s">
        <v>2004</v>
      </c>
    </row>
    <row r="345" spans="1:1" x14ac:dyDescent="0.25">
      <c r="A345" s="2" t="s">
        <v>2005</v>
      </c>
    </row>
    <row r="346" spans="1:1" x14ac:dyDescent="0.25">
      <c r="A346" s="2" t="s">
        <v>2006</v>
      </c>
    </row>
    <row r="347" spans="1:1" x14ac:dyDescent="0.25">
      <c r="A347" s="2" t="s">
        <v>1609</v>
      </c>
    </row>
    <row r="348" spans="1:1" x14ac:dyDescent="0.25">
      <c r="A348" s="2" t="s">
        <v>2007</v>
      </c>
    </row>
    <row r="349" spans="1:1" x14ac:dyDescent="0.25">
      <c r="A349" s="2" t="s">
        <v>2008</v>
      </c>
    </row>
    <row r="350" spans="1:1" x14ac:dyDescent="0.25">
      <c r="A350" s="2" t="s">
        <v>2009</v>
      </c>
    </row>
    <row r="351" spans="1:1" x14ac:dyDescent="0.25">
      <c r="A351" s="2" t="s">
        <v>2010</v>
      </c>
    </row>
    <row r="352" spans="1:1" x14ac:dyDescent="0.25">
      <c r="A352" s="2" t="s">
        <v>2011</v>
      </c>
    </row>
    <row r="353" spans="1:1" x14ac:dyDescent="0.25">
      <c r="A353" s="2" t="s">
        <v>2012</v>
      </c>
    </row>
    <row r="354" spans="1:1" x14ac:dyDescent="0.25">
      <c r="A354" s="2" t="s">
        <v>2013</v>
      </c>
    </row>
    <row r="355" spans="1:1" x14ac:dyDescent="0.25">
      <c r="A355" s="2" t="s">
        <v>2014</v>
      </c>
    </row>
    <row r="356" spans="1:1" x14ac:dyDescent="0.25">
      <c r="A356" s="2" t="s">
        <v>2015</v>
      </c>
    </row>
    <row r="357" spans="1:1" x14ac:dyDescent="0.25">
      <c r="A357" s="2" t="s">
        <v>1618</v>
      </c>
    </row>
    <row r="358" spans="1:1" x14ac:dyDescent="0.25">
      <c r="A358" s="2" t="s">
        <v>2016</v>
      </c>
    </row>
    <row r="359" spans="1:1" x14ac:dyDescent="0.25">
      <c r="A359" s="2" t="s">
        <v>2017</v>
      </c>
    </row>
    <row r="360" spans="1:1" x14ac:dyDescent="0.25">
      <c r="A360" s="2" t="s">
        <v>2018</v>
      </c>
    </row>
    <row r="361" spans="1:1" x14ac:dyDescent="0.25">
      <c r="A361" s="2" t="s">
        <v>2019</v>
      </c>
    </row>
    <row r="362" spans="1:1" x14ac:dyDescent="0.25">
      <c r="A362" s="2" t="s">
        <v>2020</v>
      </c>
    </row>
    <row r="363" spans="1:1" x14ac:dyDescent="0.25">
      <c r="A363" s="2" t="s">
        <v>2021</v>
      </c>
    </row>
    <row r="364" spans="1:1" x14ac:dyDescent="0.25">
      <c r="A364" s="2" t="s">
        <v>2022</v>
      </c>
    </row>
    <row r="365" spans="1:1" x14ac:dyDescent="0.25">
      <c r="A365" s="2" t="s">
        <v>2023</v>
      </c>
    </row>
    <row r="366" spans="1:1" x14ac:dyDescent="0.25">
      <c r="A366" s="2" t="s">
        <v>2024</v>
      </c>
    </row>
    <row r="367" spans="1:1" x14ac:dyDescent="0.25">
      <c r="A367" s="2" t="s">
        <v>2025</v>
      </c>
    </row>
    <row r="368" spans="1:1" x14ac:dyDescent="0.25">
      <c r="A368" s="2" t="s">
        <v>2026</v>
      </c>
    </row>
    <row r="369" spans="1:1" x14ac:dyDescent="0.25">
      <c r="A369" s="2" t="s">
        <v>2027</v>
      </c>
    </row>
    <row r="370" spans="1:1" x14ac:dyDescent="0.25">
      <c r="A370" s="2" t="s">
        <v>2028</v>
      </c>
    </row>
    <row r="371" spans="1:1" x14ac:dyDescent="0.25">
      <c r="A371" s="1"/>
    </row>
    <row r="372" spans="1:1" x14ac:dyDescent="0.25">
      <c r="A372" s="2" t="s">
        <v>69</v>
      </c>
    </row>
    <row r="373" spans="1:1" x14ac:dyDescent="0.25">
      <c r="A373" s="1"/>
    </row>
    <row r="374" spans="1:1" x14ac:dyDescent="0.25">
      <c r="A374" s="2" t="s">
        <v>70</v>
      </c>
    </row>
    <row r="375" spans="1:1" x14ac:dyDescent="0.25">
      <c r="A375" s="2" t="s">
        <v>71</v>
      </c>
    </row>
    <row r="376" spans="1:1" x14ac:dyDescent="0.25">
      <c r="A376" s="2" t="s">
        <v>72</v>
      </c>
    </row>
    <row r="377" spans="1:1" x14ac:dyDescent="0.25">
      <c r="A377" s="2" t="s">
        <v>1763</v>
      </c>
    </row>
    <row r="378" spans="1:1" x14ac:dyDescent="0.25">
      <c r="A378" s="1"/>
    </row>
    <row r="379" spans="1:1" x14ac:dyDescent="0.25">
      <c r="A379" s="2" t="s">
        <v>2</v>
      </c>
    </row>
    <row r="380" spans="1:1" x14ac:dyDescent="0.25">
      <c r="A380" s="2" t="s">
        <v>3</v>
      </c>
    </row>
    <row r="381" spans="1:1" x14ac:dyDescent="0.25">
      <c r="A381" s="2" t="s">
        <v>4</v>
      </c>
    </row>
    <row r="382" spans="1:1" x14ac:dyDescent="0.25">
      <c r="A382" s="2" t="s">
        <v>2029</v>
      </c>
    </row>
    <row r="383" spans="1:1" x14ac:dyDescent="0.25">
      <c r="A383" s="2" t="s">
        <v>2030</v>
      </c>
    </row>
    <row r="384" spans="1:1" x14ac:dyDescent="0.25">
      <c r="A384" s="2" t="s">
        <v>348</v>
      </c>
    </row>
    <row r="385" spans="1:1" x14ac:dyDescent="0.25">
      <c r="A385" s="2" t="s">
        <v>2031</v>
      </c>
    </row>
    <row r="386" spans="1:1" x14ac:dyDescent="0.25">
      <c r="A386" s="2" t="s">
        <v>2032</v>
      </c>
    </row>
    <row r="387" spans="1:1" x14ac:dyDescent="0.25">
      <c r="A387" s="2" t="s">
        <v>2033</v>
      </c>
    </row>
    <row r="388" spans="1:1" x14ac:dyDescent="0.25">
      <c r="A388" s="2" t="s">
        <v>2034</v>
      </c>
    </row>
    <row r="389" spans="1:1" x14ac:dyDescent="0.25">
      <c r="A389" s="2" t="s">
        <v>2035</v>
      </c>
    </row>
    <row r="390" spans="1:1" x14ac:dyDescent="0.25">
      <c r="A390" s="2" t="s">
        <v>854</v>
      </c>
    </row>
    <row r="391" spans="1:1" x14ac:dyDescent="0.25">
      <c r="A391" s="2" t="s">
        <v>2036</v>
      </c>
    </row>
    <row r="392" spans="1:1" x14ac:dyDescent="0.25">
      <c r="A392" s="2" t="s">
        <v>2037</v>
      </c>
    </row>
    <row r="393" spans="1:1" x14ac:dyDescent="0.25">
      <c r="A393" s="2" t="s">
        <v>2038</v>
      </c>
    </row>
    <row r="394" spans="1:1" x14ac:dyDescent="0.25">
      <c r="A394" s="2" t="s">
        <v>358</v>
      </c>
    </row>
    <row r="395" spans="1:1" x14ac:dyDescent="0.25">
      <c r="A395" s="2" t="s">
        <v>2039</v>
      </c>
    </row>
    <row r="396" spans="1:1" x14ac:dyDescent="0.25">
      <c r="A396" s="2" t="s">
        <v>2040</v>
      </c>
    </row>
    <row r="397" spans="1:1" x14ac:dyDescent="0.25">
      <c r="A397" s="2" t="s">
        <v>2041</v>
      </c>
    </row>
    <row r="398" spans="1:1" x14ac:dyDescent="0.25">
      <c r="A398" s="2" t="s">
        <v>2042</v>
      </c>
    </row>
    <row r="399" spans="1:1" x14ac:dyDescent="0.25">
      <c r="A399" s="2" t="s">
        <v>2043</v>
      </c>
    </row>
    <row r="400" spans="1:1" x14ac:dyDescent="0.25">
      <c r="A400" s="2" t="s">
        <v>364</v>
      </c>
    </row>
    <row r="401" spans="1:1" x14ac:dyDescent="0.25">
      <c r="A401" s="2" t="s">
        <v>2044</v>
      </c>
    </row>
    <row r="402" spans="1:1" x14ac:dyDescent="0.25">
      <c r="A402" s="2" t="s">
        <v>2045</v>
      </c>
    </row>
    <row r="403" spans="1:1" x14ac:dyDescent="0.25">
      <c r="A403" s="2" t="s">
        <v>2046</v>
      </c>
    </row>
    <row r="404" spans="1:1" x14ac:dyDescent="0.25">
      <c r="A404" s="2" t="s">
        <v>2047</v>
      </c>
    </row>
    <row r="405" spans="1:1" x14ac:dyDescent="0.25">
      <c r="A405" s="2" t="s">
        <v>369</v>
      </c>
    </row>
    <row r="406" spans="1:1" x14ac:dyDescent="0.25">
      <c r="A406" s="2" t="s">
        <v>2048</v>
      </c>
    </row>
    <row r="407" spans="1:1" x14ac:dyDescent="0.25">
      <c r="A407" s="2" t="s">
        <v>2049</v>
      </c>
    </row>
    <row r="408" spans="1:1" x14ac:dyDescent="0.25">
      <c r="A408" s="2" t="s">
        <v>2050</v>
      </c>
    </row>
    <row r="409" spans="1:1" x14ac:dyDescent="0.25">
      <c r="A409" s="2" t="s">
        <v>2051</v>
      </c>
    </row>
    <row r="410" spans="1:1" x14ac:dyDescent="0.25">
      <c r="A410" s="2" t="s">
        <v>2052</v>
      </c>
    </row>
    <row r="411" spans="1:1" x14ac:dyDescent="0.25">
      <c r="A411" s="2" t="s">
        <v>2053</v>
      </c>
    </row>
    <row r="412" spans="1:1" x14ac:dyDescent="0.25">
      <c r="A412" s="2" t="s">
        <v>2054</v>
      </c>
    </row>
    <row r="413" spans="1:1" x14ac:dyDescent="0.25">
      <c r="A413" s="2" t="s">
        <v>2055</v>
      </c>
    </row>
    <row r="414" spans="1:1" x14ac:dyDescent="0.25">
      <c r="A414" s="2" t="s">
        <v>2056</v>
      </c>
    </row>
    <row r="415" spans="1:1" x14ac:dyDescent="0.25">
      <c r="A415" s="2" t="s">
        <v>2057</v>
      </c>
    </row>
    <row r="416" spans="1:1" x14ac:dyDescent="0.25">
      <c r="A416" s="2" t="s">
        <v>2058</v>
      </c>
    </row>
    <row r="417" spans="1:1" x14ac:dyDescent="0.25">
      <c r="A417" s="2" t="s">
        <v>2059</v>
      </c>
    </row>
    <row r="418" spans="1:1" x14ac:dyDescent="0.25">
      <c r="A418" s="2" t="s">
        <v>2060</v>
      </c>
    </row>
    <row r="419" spans="1:1" x14ac:dyDescent="0.25">
      <c r="A419" s="2" t="s">
        <v>2061</v>
      </c>
    </row>
    <row r="420" spans="1:1" x14ac:dyDescent="0.25">
      <c r="A420" s="2" t="s">
        <v>2062</v>
      </c>
    </row>
    <row r="421" spans="1:1" x14ac:dyDescent="0.25">
      <c r="A421" s="2" t="s">
        <v>2063</v>
      </c>
    </row>
    <row r="422" spans="1:1" x14ac:dyDescent="0.25">
      <c r="A422" s="2" t="s">
        <v>2064</v>
      </c>
    </row>
    <row r="423" spans="1:1" x14ac:dyDescent="0.25">
      <c r="A423" s="2" t="s">
        <v>2065</v>
      </c>
    </row>
    <row r="424" spans="1:1" x14ac:dyDescent="0.25">
      <c r="A424" s="2" t="s">
        <v>2066</v>
      </c>
    </row>
    <row r="425" spans="1:1" x14ac:dyDescent="0.25">
      <c r="A425" s="2" t="s">
        <v>2067</v>
      </c>
    </row>
    <row r="426" spans="1:1" x14ac:dyDescent="0.25">
      <c r="A426" s="2" t="s">
        <v>2068</v>
      </c>
    </row>
    <row r="427" spans="1:1" x14ac:dyDescent="0.25">
      <c r="A427" s="2" t="s">
        <v>2069</v>
      </c>
    </row>
    <row r="428" spans="1:1" x14ac:dyDescent="0.25">
      <c r="A428" s="2" t="s">
        <v>891</v>
      </c>
    </row>
    <row r="429" spans="1:1" x14ac:dyDescent="0.25">
      <c r="A429" s="2" t="s">
        <v>2070</v>
      </c>
    </row>
    <row r="430" spans="1:1" x14ac:dyDescent="0.25">
      <c r="A430" s="2" t="s">
        <v>1293</v>
      </c>
    </row>
    <row r="431" spans="1:1" x14ac:dyDescent="0.25">
      <c r="A431" s="2" t="s">
        <v>2071</v>
      </c>
    </row>
    <row r="432" spans="1:1" x14ac:dyDescent="0.25">
      <c r="A432" s="2" t="s">
        <v>2072</v>
      </c>
    </row>
    <row r="433" spans="1:1" x14ac:dyDescent="0.25">
      <c r="A433" s="2" t="s">
        <v>2073</v>
      </c>
    </row>
    <row r="434" spans="1:1" x14ac:dyDescent="0.25">
      <c r="A434" s="2" t="s">
        <v>2074</v>
      </c>
    </row>
    <row r="435" spans="1:1" x14ac:dyDescent="0.25">
      <c r="A435" s="2" t="s">
        <v>2075</v>
      </c>
    </row>
    <row r="436" spans="1:1" x14ac:dyDescent="0.25">
      <c r="A436" s="2" t="s">
        <v>2076</v>
      </c>
    </row>
    <row r="437" spans="1:1" x14ac:dyDescent="0.25">
      <c r="A437" s="2" t="s">
        <v>401</v>
      </c>
    </row>
    <row r="438" spans="1:1" x14ac:dyDescent="0.25">
      <c r="A438" s="2" t="s">
        <v>402</v>
      </c>
    </row>
    <row r="439" spans="1:1" x14ac:dyDescent="0.25">
      <c r="A439" s="2" t="s">
        <v>2077</v>
      </c>
    </row>
    <row r="440" spans="1:1" x14ac:dyDescent="0.25">
      <c r="A440" s="2" t="s">
        <v>2078</v>
      </c>
    </row>
    <row r="441" spans="1:1" x14ac:dyDescent="0.25">
      <c r="A441" s="2" t="s">
        <v>2079</v>
      </c>
    </row>
    <row r="442" spans="1:1" x14ac:dyDescent="0.25">
      <c r="A442" s="2" t="s">
        <v>2080</v>
      </c>
    </row>
    <row r="443" spans="1:1" x14ac:dyDescent="0.25">
      <c r="A443" s="2" t="s">
        <v>1676</v>
      </c>
    </row>
    <row r="444" spans="1:1" x14ac:dyDescent="0.25">
      <c r="A444" s="2" t="s">
        <v>2081</v>
      </c>
    </row>
    <row r="445" spans="1:1" x14ac:dyDescent="0.25">
      <c r="A445" s="2" t="s">
        <v>409</v>
      </c>
    </row>
    <row r="446" spans="1:1" x14ac:dyDescent="0.25">
      <c r="A446" s="1"/>
    </row>
    <row r="447" spans="1:1" x14ac:dyDescent="0.25">
      <c r="A447" s="2" t="s">
        <v>69</v>
      </c>
    </row>
    <row r="448" spans="1:1" x14ac:dyDescent="0.25">
      <c r="A448" s="1"/>
    </row>
    <row r="449" spans="1:1" x14ac:dyDescent="0.25">
      <c r="A449" s="2" t="s">
        <v>70</v>
      </c>
    </row>
    <row r="450" spans="1:1" x14ac:dyDescent="0.25">
      <c r="A450" s="2" t="s">
        <v>71</v>
      </c>
    </row>
    <row r="451" spans="1:1" x14ac:dyDescent="0.25">
      <c r="A451" s="2" t="s">
        <v>72</v>
      </c>
    </row>
    <row r="452" spans="1:1" x14ac:dyDescent="0.25">
      <c r="A452" s="2" t="s">
        <v>1763</v>
      </c>
    </row>
    <row r="453" spans="1:1" x14ac:dyDescent="0.25">
      <c r="A453" s="1"/>
    </row>
    <row r="454" spans="1:1" x14ac:dyDescent="0.25">
      <c r="A454" s="2" t="s">
        <v>2</v>
      </c>
    </row>
    <row r="455" spans="1:1" x14ac:dyDescent="0.25">
      <c r="A455" s="2" t="s">
        <v>3</v>
      </c>
    </row>
    <row r="456" spans="1:1" x14ac:dyDescent="0.25">
      <c r="A456" s="2" t="s">
        <v>4</v>
      </c>
    </row>
    <row r="457" spans="1:1" x14ac:dyDescent="0.25">
      <c r="A457" s="2" t="s">
        <v>2082</v>
      </c>
    </row>
    <row r="458" spans="1:1" x14ac:dyDescent="0.25">
      <c r="A458" s="2" t="s">
        <v>2083</v>
      </c>
    </row>
    <row r="459" spans="1:1" x14ac:dyDescent="0.25">
      <c r="A459" s="2" t="s">
        <v>2084</v>
      </c>
    </row>
    <row r="460" spans="1:1" x14ac:dyDescent="0.25">
      <c r="A460" s="2" t="s">
        <v>414</v>
      </c>
    </row>
    <row r="461" spans="1:1" x14ac:dyDescent="0.25">
      <c r="A461" s="2" t="s">
        <v>1682</v>
      </c>
    </row>
    <row r="462" spans="1:1" x14ac:dyDescent="0.25">
      <c r="A462" s="2" t="s">
        <v>1311</v>
      </c>
    </row>
    <row r="463" spans="1:1" x14ac:dyDescent="0.25">
      <c r="A463" s="2" t="s">
        <v>2085</v>
      </c>
    </row>
    <row r="464" spans="1:1" x14ac:dyDescent="0.25">
      <c r="A464" s="2" t="s">
        <v>2086</v>
      </c>
    </row>
    <row r="465" spans="1:1" x14ac:dyDescent="0.25">
      <c r="A465" s="2" t="s">
        <v>2087</v>
      </c>
    </row>
    <row r="466" spans="1:1" x14ac:dyDescent="0.25">
      <c r="A466" s="2" t="s">
        <v>2088</v>
      </c>
    </row>
    <row r="467" spans="1:1" x14ac:dyDescent="0.25">
      <c r="A467" s="2" t="s">
        <v>2089</v>
      </c>
    </row>
    <row r="468" spans="1:1" x14ac:dyDescent="0.25">
      <c r="A468" s="2" t="s">
        <v>2090</v>
      </c>
    </row>
    <row r="469" spans="1:1" x14ac:dyDescent="0.25">
      <c r="A469" s="2" t="s">
        <v>2091</v>
      </c>
    </row>
    <row r="470" spans="1:1" x14ac:dyDescent="0.25">
      <c r="A470" s="2" t="s">
        <v>2092</v>
      </c>
    </row>
    <row r="471" spans="1:1" x14ac:dyDescent="0.25">
      <c r="A471" s="2" t="s">
        <v>2093</v>
      </c>
    </row>
    <row r="472" spans="1:1" x14ac:dyDescent="0.25">
      <c r="A472" s="2" t="s">
        <v>2094</v>
      </c>
    </row>
    <row r="473" spans="1:1" x14ac:dyDescent="0.25">
      <c r="A473" s="2" t="s">
        <v>2095</v>
      </c>
    </row>
    <row r="474" spans="1:1" x14ac:dyDescent="0.25">
      <c r="A474" s="2" t="s">
        <v>2096</v>
      </c>
    </row>
    <row r="475" spans="1:1" x14ac:dyDescent="0.25">
      <c r="A475" s="2" t="s">
        <v>2097</v>
      </c>
    </row>
    <row r="476" spans="1:1" x14ac:dyDescent="0.25">
      <c r="A476" s="2" t="s">
        <v>2098</v>
      </c>
    </row>
    <row r="477" spans="1:1" x14ac:dyDescent="0.25">
      <c r="A477" s="2" t="s">
        <v>2099</v>
      </c>
    </row>
    <row r="478" spans="1:1" x14ac:dyDescent="0.25">
      <c r="A478" s="2" t="s">
        <v>2100</v>
      </c>
    </row>
    <row r="479" spans="1:1" x14ac:dyDescent="0.25">
      <c r="A479" s="2" t="s">
        <v>2101</v>
      </c>
    </row>
    <row r="480" spans="1:1" x14ac:dyDescent="0.25">
      <c r="A480" s="2" t="s">
        <v>1695</v>
      </c>
    </row>
    <row r="481" spans="1:1" x14ac:dyDescent="0.25">
      <c r="A481" s="2" t="s">
        <v>437</v>
      </c>
    </row>
    <row r="482" spans="1:1" x14ac:dyDescent="0.25">
      <c r="A482" s="2" t="s">
        <v>2102</v>
      </c>
    </row>
    <row r="483" spans="1:1" x14ac:dyDescent="0.25">
      <c r="A483" s="2" t="s">
        <v>933</v>
      </c>
    </row>
    <row r="484" spans="1:1" x14ac:dyDescent="0.25">
      <c r="A484" s="2" t="s">
        <v>2103</v>
      </c>
    </row>
    <row r="485" spans="1:1" x14ac:dyDescent="0.25">
      <c r="A485" s="2" t="s">
        <v>2104</v>
      </c>
    </row>
    <row r="486" spans="1:1" x14ac:dyDescent="0.25">
      <c r="A486" s="2" t="s">
        <v>2105</v>
      </c>
    </row>
    <row r="487" spans="1:1" x14ac:dyDescent="0.25">
      <c r="A487" s="2" t="s">
        <v>1327</v>
      </c>
    </row>
    <row r="488" spans="1:1" x14ac:dyDescent="0.25">
      <c r="A488" s="2" t="s">
        <v>938</v>
      </c>
    </row>
    <row r="489" spans="1:1" x14ac:dyDescent="0.25">
      <c r="A489" s="2" t="s">
        <v>2106</v>
      </c>
    </row>
    <row r="490" spans="1:1" x14ac:dyDescent="0.25">
      <c r="A490" s="2" t="s">
        <v>1700</v>
      </c>
    </row>
    <row r="491" spans="1:1" x14ac:dyDescent="0.25">
      <c r="A491" s="2" t="s">
        <v>2107</v>
      </c>
    </row>
    <row r="492" spans="1:1" x14ac:dyDescent="0.25">
      <c r="A492" s="2" t="s">
        <v>2108</v>
      </c>
    </row>
    <row r="493" spans="1:1" x14ac:dyDescent="0.25">
      <c r="A493" s="2" t="s">
        <v>1703</v>
      </c>
    </row>
    <row r="494" spans="1:1" x14ac:dyDescent="0.25">
      <c r="A494" s="2" t="s">
        <v>2109</v>
      </c>
    </row>
    <row r="495" spans="1:1" x14ac:dyDescent="0.25">
      <c r="A495" s="2" t="s">
        <v>1332</v>
      </c>
    </row>
    <row r="496" spans="1:1" x14ac:dyDescent="0.25">
      <c r="A496" s="2" t="s">
        <v>2110</v>
      </c>
    </row>
    <row r="497" spans="1:1" x14ac:dyDescent="0.25">
      <c r="A497" s="2" t="s">
        <v>1334</v>
      </c>
    </row>
    <row r="498" spans="1:1" x14ac:dyDescent="0.25">
      <c r="A498" s="2" t="s">
        <v>2111</v>
      </c>
    </row>
    <row r="499" spans="1:1" x14ac:dyDescent="0.25">
      <c r="A499" s="2" t="s">
        <v>1336</v>
      </c>
    </row>
    <row r="500" spans="1:1" x14ac:dyDescent="0.25">
      <c r="A500" s="2" t="s">
        <v>2112</v>
      </c>
    </row>
    <row r="501" spans="1:1" x14ac:dyDescent="0.25">
      <c r="A501" s="2" t="s">
        <v>2113</v>
      </c>
    </row>
    <row r="502" spans="1:1" x14ac:dyDescent="0.25">
      <c r="A502" s="2" t="s">
        <v>2114</v>
      </c>
    </row>
    <row r="503" spans="1:1" x14ac:dyDescent="0.25">
      <c r="A503" s="2" t="s">
        <v>100</v>
      </c>
    </row>
    <row r="504" spans="1:1" x14ac:dyDescent="0.25">
      <c r="A504" s="2" t="s">
        <v>461</v>
      </c>
    </row>
    <row r="505" spans="1:1" x14ac:dyDescent="0.25">
      <c r="A505" s="2" t="s">
        <v>2115</v>
      </c>
    </row>
    <row r="506" spans="1:1" x14ac:dyDescent="0.25">
      <c r="A506" s="2" t="s">
        <v>955</v>
      </c>
    </row>
    <row r="507" spans="1:1" x14ac:dyDescent="0.25">
      <c r="A507" s="2" t="s">
        <v>956</v>
      </c>
    </row>
    <row r="508" spans="1:1" x14ac:dyDescent="0.25">
      <c r="A508" s="2" t="s">
        <v>2116</v>
      </c>
    </row>
    <row r="509" spans="1:1" x14ac:dyDescent="0.25">
      <c r="A509" s="2" t="s">
        <v>2117</v>
      </c>
    </row>
    <row r="510" spans="1:1" x14ac:dyDescent="0.25">
      <c r="A510" s="2" t="s">
        <v>959</v>
      </c>
    </row>
    <row r="511" spans="1:1" x14ac:dyDescent="0.25">
      <c r="A511" s="2" t="s">
        <v>2118</v>
      </c>
    </row>
    <row r="512" spans="1:1" x14ac:dyDescent="0.25">
      <c r="A512" s="2" t="s">
        <v>2119</v>
      </c>
    </row>
    <row r="513" spans="1:1" x14ac:dyDescent="0.25">
      <c r="A513" s="2" t="s">
        <v>2120</v>
      </c>
    </row>
    <row r="514" spans="1:1" x14ac:dyDescent="0.25">
      <c r="A514" s="2" t="s">
        <v>2121</v>
      </c>
    </row>
    <row r="515" spans="1:1" x14ac:dyDescent="0.25">
      <c r="A515" s="2" t="s">
        <v>2122</v>
      </c>
    </row>
    <row r="516" spans="1:1" x14ac:dyDescent="0.25">
      <c r="A516" s="2" t="s">
        <v>2123</v>
      </c>
    </row>
    <row r="517" spans="1:1" x14ac:dyDescent="0.25">
      <c r="A517" s="2" t="s">
        <v>2124</v>
      </c>
    </row>
    <row r="518" spans="1:1" x14ac:dyDescent="0.25">
      <c r="A518" s="2" t="s">
        <v>2125</v>
      </c>
    </row>
    <row r="519" spans="1:1" x14ac:dyDescent="0.25">
      <c r="A519" s="2" t="s">
        <v>2126</v>
      </c>
    </row>
    <row r="520" spans="1:1" x14ac:dyDescent="0.25">
      <c r="A520" s="2" t="s">
        <v>2127</v>
      </c>
    </row>
    <row r="521" spans="1:1" x14ac:dyDescent="0.25">
      <c r="A521" s="1"/>
    </row>
    <row r="522" spans="1:1" x14ac:dyDescent="0.25">
      <c r="A522" s="2" t="s">
        <v>69</v>
      </c>
    </row>
    <row r="523" spans="1:1" x14ac:dyDescent="0.25">
      <c r="A523" s="1"/>
    </row>
    <row r="524" spans="1:1" x14ac:dyDescent="0.25">
      <c r="A524" s="2" t="s">
        <v>70</v>
      </c>
    </row>
    <row r="525" spans="1:1" x14ac:dyDescent="0.25">
      <c r="A525" s="2" t="s">
        <v>71</v>
      </c>
    </row>
    <row r="526" spans="1:1" x14ac:dyDescent="0.25">
      <c r="A526" s="2" t="s">
        <v>72</v>
      </c>
    </row>
    <row r="527" spans="1:1" x14ac:dyDescent="0.25">
      <c r="A527" s="2" t="s">
        <v>1763</v>
      </c>
    </row>
    <row r="528" spans="1:1" x14ac:dyDescent="0.25">
      <c r="A528" s="1"/>
    </row>
    <row r="529" spans="1:1" x14ac:dyDescent="0.25">
      <c r="A529" s="2" t="s">
        <v>2</v>
      </c>
    </row>
    <row r="530" spans="1:1" x14ac:dyDescent="0.25">
      <c r="A530" s="2" t="s">
        <v>3</v>
      </c>
    </row>
    <row r="531" spans="1:1" x14ac:dyDescent="0.25">
      <c r="A531" s="2" t="s">
        <v>4</v>
      </c>
    </row>
    <row r="532" spans="1:1" x14ac:dyDescent="0.25">
      <c r="A532" s="2" t="s">
        <v>2128</v>
      </c>
    </row>
    <row r="533" spans="1:1" x14ac:dyDescent="0.25">
      <c r="A533" s="2" t="s">
        <v>2129</v>
      </c>
    </row>
    <row r="534" spans="1:1" x14ac:dyDescent="0.25">
      <c r="A534" s="2" t="s">
        <v>2130</v>
      </c>
    </row>
    <row r="535" spans="1:1" x14ac:dyDescent="0.25">
      <c r="A535" s="2" t="s">
        <v>2131</v>
      </c>
    </row>
    <row r="536" spans="1:1" x14ac:dyDescent="0.25">
      <c r="A536" s="2" t="s">
        <v>2132</v>
      </c>
    </row>
    <row r="537" spans="1:1" x14ac:dyDescent="0.25">
      <c r="A537" s="2" t="s">
        <v>2133</v>
      </c>
    </row>
    <row r="538" spans="1:1" x14ac:dyDescent="0.25">
      <c r="A538" s="2" t="s">
        <v>976</v>
      </c>
    </row>
    <row r="539" spans="1:1" x14ac:dyDescent="0.25">
      <c r="A539" s="2" t="s">
        <v>2134</v>
      </c>
    </row>
    <row r="540" spans="1:1" x14ac:dyDescent="0.25">
      <c r="A540" s="2" t="s">
        <v>2135</v>
      </c>
    </row>
    <row r="541" spans="1:1" x14ac:dyDescent="0.25">
      <c r="A541" s="2" t="s">
        <v>2136</v>
      </c>
    </row>
    <row r="542" spans="1:1" x14ac:dyDescent="0.25">
      <c r="A542" s="2" t="s">
        <v>2137</v>
      </c>
    </row>
    <row r="543" spans="1:1" x14ac:dyDescent="0.25">
      <c r="A543" s="2" t="s">
        <v>2138</v>
      </c>
    </row>
    <row r="544" spans="1:1" x14ac:dyDescent="0.25">
      <c r="A544" s="2" t="s">
        <v>2139</v>
      </c>
    </row>
    <row r="545" spans="1:1" x14ac:dyDescent="0.25">
      <c r="A545" s="2" t="s">
        <v>2140</v>
      </c>
    </row>
    <row r="546" spans="1:1" x14ac:dyDescent="0.25">
      <c r="A546" s="2" t="s">
        <v>2141</v>
      </c>
    </row>
    <row r="547" spans="1:1" x14ac:dyDescent="0.25">
      <c r="A547" s="2" t="s">
        <v>2142</v>
      </c>
    </row>
    <row r="548" spans="1:1" x14ac:dyDescent="0.25">
      <c r="A548" s="2" t="s">
        <v>2143</v>
      </c>
    </row>
    <row r="549" spans="1:1" x14ac:dyDescent="0.25">
      <c r="A549" s="2" t="s">
        <v>2144</v>
      </c>
    </row>
    <row r="550" spans="1:1" x14ac:dyDescent="0.25">
      <c r="A550" s="2" t="s">
        <v>2145</v>
      </c>
    </row>
    <row r="551" spans="1:1" x14ac:dyDescent="0.25">
      <c r="A551" s="2" t="s">
        <v>2146</v>
      </c>
    </row>
    <row r="552" spans="1:1" x14ac:dyDescent="0.25">
      <c r="A552" s="2" t="s">
        <v>2147</v>
      </c>
    </row>
    <row r="553" spans="1:1" x14ac:dyDescent="0.25">
      <c r="A553" s="2" t="s">
        <v>2148</v>
      </c>
    </row>
    <row r="554" spans="1:1" x14ac:dyDescent="0.25">
      <c r="A554" s="2" t="s">
        <v>2149</v>
      </c>
    </row>
    <row r="555" spans="1:1" x14ac:dyDescent="0.25">
      <c r="A555" s="2" t="s">
        <v>2150</v>
      </c>
    </row>
    <row r="556" spans="1:1" x14ac:dyDescent="0.25">
      <c r="A556" s="2" t="s">
        <v>1739</v>
      </c>
    </row>
    <row r="557" spans="1:1" x14ac:dyDescent="0.25">
      <c r="A557" s="2" t="s">
        <v>2151</v>
      </c>
    </row>
    <row r="558" spans="1:1" x14ac:dyDescent="0.25">
      <c r="A558" s="2" t="s">
        <v>2152</v>
      </c>
    </row>
    <row r="559" spans="1:1" x14ac:dyDescent="0.25">
      <c r="A559" s="2" t="s">
        <v>2153</v>
      </c>
    </row>
    <row r="560" spans="1:1" x14ac:dyDescent="0.25">
      <c r="A560" s="2" t="s">
        <v>2154</v>
      </c>
    </row>
    <row r="561" spans="1:1" x14ac:dyDescent="0.25">
      <c r="A561" s="2" t="s">
        <v>2155</v>
      </c>
    </row>
    <row r="562" spans="1:1" x14ac:dyDescent="0.25">
      <c r="A562" s="2" t="s">
        <v>2156</v>
      </c>
    </row>
    <row r="563" spans="1:1" x14ac:dyDescent="0.25">
      <c r="A563" s="2" t="s">
        <v>2157</v>
      </c>
    </row>
    <row r="564" spans="1:1" x14ac:dyDescent="0.25">
      <c r="A564" s="2" t="s">
        <v>2158</v>
      </c>
    </row>
    <row r="565" spans="1:1" x14ac:dyDescent="0.25">
      <c r="A565" s="2" t="s">
        <v>2159</v>
      </c>
    </row>
    <row r="566" spans="1:1" x14ac:dyDescent="0.25">
      <c r="A566" s="2" t="s">
        <v>2160</v>
      </c>
    </row>
    <row r="567" spans="1:1" x14ac:dyDescent="0.25">
      <c r="A567" s="2" t="s">
        <v>2161</v>
      </c>
    </row>
    <row r="568" spans="1:1" x14ac:dyDescent="0.25">
      <c r="A568" s="2" t="s">
        <v>1749</v>
      </c>
    </row>
    <row r="569" spans="1:1" x14ac:dyDescent="0.25">
      <c r="A569" s="2" t="s">
        <v>2162</v>
      </c>
    </row>
    <row r="570" spans="1:1" x14ac:dyDescent="0.25">
      <c r="A570" s="2" t="s">
        <v>2163</v>
      </c>
    </row>
    <row r="571" spans="1:1" x14ac:dyDescent="0.25">
      <c r="A571" s="2" t="s">
        <v>2164</v>
      </c>
    </row>
    <row r="572" spans="1:1" x14ac:dyDescent="0.25">
      <c r="A572" s="2" t="s">
        <v>2165</v>
      </c>
    </row>
    <row r="573" spans="1:1" x14ac:dyDescent="0.25">
      <c r="A573" s="2" t="s">
        <v>2166</v>
      </c>
    </row>
    <row r="574" spans="1:1" x14ac:dyDescent="0.25">
      <c r="A574" s="2" t="s">
        <v>2167</v>
      </c>
    </row>
    <row r="575" spans="1:1" x14ac:dyDescent="0.25">
      <c r="A575" s="2" t="s">
        <v>2168</v>
      </c>
    </row>
    <row r="576" spans="1:1" x14ac:dyDescent="0.25">
      <c r="A576" s="2" t="s">
        <v>2169</v>
      </c>
    </row>
    <row r="577" spans="1:1" x14ac:dyDescent="0.25">
      <c r="A577" s="2" t="s">
        <v>2170</v>
      </c>
    </row>
    <row r="578" spans="1:1" x14ac:dyDescent="0.25">
      <c r="A578" s="2" t="s">
        <v>2171</v>
      </c>
    </row>
    <row r="579" spans="1:1" x14ac:dyDescent="0.25">
      <c r="A579" s="2" t="s">
        <v>2172</v>
      </c>
    </row>
    <row r="580" spans="1:1" x14ac:dyDescent="0.25">
      <c r="A580" s="2" t="s">
        <v>1017</v>
      </c>
    </row>
    <row r="581" spans="1:1" x14ac:dyDescent="0.25">
      <c r="A581" s="2" t="s">
        <v>2173</v>
      </c>
    </row>
    <row r="582" spans="1:1" x14ac:dyDescent="0.25">
      <c r="A582" s="2" t="s">
        <v>2174</v>
      </c>
    </row>
    <row r="583" spans="1:1" x14ac:dyDescent="0.25">
      <c r="A583" s="2" t="s">
        <v>2175</v>
      </c>
    </row>
    <row r="584" spans="1:1" x14ac:dyDescent="0.25">
      <c r="A584" s="2" t="s">
        <v>2176</v>
      </c>
    </row>
    <row r="585" spans="1:1" x14ac:dyDescent="0.25">
      <c r="A585" s="2" t="s">
        <v>531</v>
      </c>
    </row>
    <row r="586" spans="1:1" x14ac:dyDescent="0.25">
      <c r="A586" s="2" t="s">
        <v>2177</v>
      </c>
    </row>
    <row r="587" spans="1:1" x14ac:dyDescent="0.25">
      <c r="A587" s="2" t="s">
        <v>2178</v>
      </c>
    </row>
    <row r="588" spans="1:1" x14ac:dyDescent="0.25">
      <c r="A588" s="1"/>
    </row>
    <row r="589" spans="1:1" x14ac:dyDescent="0.25">
      <c r="A589" s="2" t="s">
        <v>2179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94"/>
  <sheetViews>
    <sheetView workbookViewId="0">
      <selection activeCell="M28" sqref="M28"/>
    </sheetView>
  </sheetViews>
  <sheetFormatPr defaultRowHeight="15" x14ac:dyDescent="0.25"/>
  <sheetData>
    <row r="1" spans="1:1" x14ac:dyDescent="0.25">
      <c r="A1" s="2" t="s">
        <v>0</v>
      </c>
    </row>
    <row r="2" spans="1:1" x14ac:dyDescent="0.25">
      <c r="A2" s="2" t="s">
        <v>2180</v>
      </c>
    </row>
    <row r="3" spans="1:1" x14ac:dyDescent="0.25">
      <c r="A3" s="1"/>
    </row>
    <row r="4" spans="1:1" x14ac:dyDescent="0.25">
      <c r="A4" s="2" t="s">
        <v>2</v>
      </c>
    </row>
    <row r="5" spans="1:1" x14ac:dyDescent="0.25">
      <c r="A5" s="2" t="s">
        <v>3</v>
      </c>
    </row>
    <row r="6" spans="1:1" x14ac:dyDescent="0.25">
      <c r="A6" s="2" t="s">
        <v>4</v>
      </c>
    </row>
    <row r="7" spans="1:1" x14ac:dyDescent="0.25">
      <c r="A7" s="2" t="s">
        <v>2181</v>
      </c>
    </row>
    <row r="8" spans="1:1" x14ac:dyDescent="0.25">
      <c r="A8" s="2" t="s">
        <v>2182</v>
      </c>
    </row>
    <row r="9" spans="1:1" x14ac:dyDescent="0.25">
      <c r="A9" s="2" t="s">
        <v>2183</v>
      </c>
    </row>
    <row r="10" spans="1:1" x14ac:dyDescent="0.25">
      <c r="A10" s="2" t="s">
        <v>2184</v>
      </c>
    </row>
    <row r="11" spans="1:1" x14ac:dyDescent="0.25">
      <c r="A11" s="2" t="s">
        <v>2185</v>
      </c>
    </row>
    <row r="12" spans="1:1" x14ac:dyDescent="0.25">
      <c r="A12" s="2" t="s">
        <v>12</v>
      </c>
    </row>
    <row r="13" spans="1:1" x14ac:dyDescent="0.25">
      <c r="A13" s="2" t="s">
        <v>2186</v>
      </c>
    </row>
    <row r="14" spans="1:1" x14ac:dyDescent="0.25">
      <c r="A14" s="2" t="s">
        <v>2187</v>
      </c>
    </row>
    <row r="15" spans="1:1" x14ac:dyDescent="0.25">
      <c r="A15" s="2" t="s">
        <v>1772</v>
      </c>
    </row>
    <row r="16" spans="1:1" x14ac:dyDescent="0.25">
      <c r="A16" s="2" t="s">
        <v>2188</v>
      </c>
    </row>
    <row r="17" spans="1:1" x14ac:dyDescent="0.25">
      <c r="A17" s="2" t="s">
        <v>17</v>
      </c>
    </row>
    <row r="18" spans="1:1" x14ac:dyDescent="0.25">
      <c r="A18" s="2" t="s">
        <v>2189</v>
      </c>
    </row>
    <row r="19" spans="1:1" x14ac:dyDescent="0.25">
      <c r="A19" s="2" t="s">
        <v>1775</v>
      </c>
    </row>
    <row r="20" spans="1:1" x14ac:dyDescent="0.25">
      <c r="A20" s="2" t="s">
        <v>2190</v>
      </c>
    </row>
    <row r="21" spans="1:1" x14ac:dyDescent="0.25">
      <c r="A21" s="2" t="s">
        <v>2191</v>
      </c>
    </row>
    <row r="22" spans="1:1" x14ac:dyDescent="0.25">
      <c r="A22" s="2" t="s">
        <v>2192</v>
      </c>
    </row>
    <row r="23" spans="1:1" x14ac:dyDescent="0.25">
      <c r="A23" s="2" t="s">
        <v>2193</v>
      </c>
    </row>
    <row r="24" spans="1:1" x14ac:dyDescent="0.25">
      <c r="A24" s="2" t="s">
        <v>2194</v>
      </c>
    </row>
    <row r="25" spans="1:1" x14ac:dyDescent="0.25">
      <c r="A25" s="2" t="s">
        <v>2195</v>
      </c>
    </row>
    <row r="26" spans="1:1" x14ac:dyDescent="0.25">
      <c r="A26" s="2" t="s">
        <v>2196</v>
      </c>
    </row>
    <row r="27" spans="1:1" x14ac:dyDescent="0.25">
      <c r="A27" s="2" t="s">
        <v>2197</v>
      </c>
    </row>
    <row r="28" spans="1:1" x14ac:dyDescent="0.25">
      <c r="A28" s="2" t="s">
        <v>2198</v>
      </c>
    </row>
    <row r="29" spans="1:1" x14ac:dyDescent="0.25">
      <c r="A29" s="2" t="s">
        <v>2199</v>
      </c>
    </row>
    <row r="30" spans="1:1" x14ac:dyDescent="0.25">
      <c r="A30" s="2" t="s">
        <v>2200</v>
      </c>
    </row>
    <row r="31" spans="1:1" x14ac:dyDescent="0.25">
      <c r="A31" s="2" t="s">
        <v>2201</v>
      </c>
    </row>
    <row r="32" spans="1:1" x14ac:dyDescent="0.25">
      <c r="A32" s="2" t="s">
        <v>1783</v>
      </c>
    </row>
    <row r="33" spans="1:1" x14ac:dyDescent="0.25">
      <c r="A33" s="2" t="s">
        <v>2202</v>
      </c>
    </row>
    <row r="34" spans="1:1" x14ac:dyDescent="0.25">
      <c r="A34" s="2" t="s">
        <v>34</v>
      </c>
    </row>
    <row r="35" spans="1:1" x14ac:dyDescent="0.25">
      <c r="A35" s="2" t="s">
        <v>2203</v>
      </c>
    </row>
    <row r="36" spans="1:1" x14ac:dyDescent="0.25">
      <c r="A36" s="2" t="s">
        <v>2204</v>
      </c>
    </row>
    <row r="37" spans="1:1" x14ac:dyDescent="0.25">
      <c r="A37" s="2" t="s">
        <v>2205</v>
      </c>
    </row>
    <row r="38" spans="1:1" x14ac:dyDescent="0.25">
      <c r="A38" s="2" t="s">
        <v>2206</v>
      </c>
    </row>
    <row r="39" spans="1:1" x14ac:dyDescent="0.25">
      <c r="A39" s="2" t="s">
        <v>2207</v>
      </c>
    </row>
    <row r="40" spans="1:1" x14ac:dyDescent="0.25">
      <c r="A40" s="2" t="s">
        <v>40</v>
      </c>
    </row>
    <row r="41" spans="1:1" x14ac:dyDescent="0.25">
      <c r="A41" s="2" t="s">
        <v>2208</v>
      </c>
    </row>
    <row r="42" spans="1:1" x14ac:dyDescent="0.25">
      <c r="A42" s="2" t="s">
        <v>2209</v>
      </c>
    </row>
    <row r="43" spans="1:1" x14ac:dyDescent="0.25">
      <c r="A43" s="2" t="s">
        <v>2210</v>
      </c>
    </row>
    <row r="44" spans="1:1" x14ac:dyDescent="0.25">
      <c r="A44" s="2" t="s">
        <v>2211</v>
      </c>
    </row>
    <row r="45" spans="1:1" x14ac:dyDescent="0.25">
      <c r="A45" s="2" t="s">
        <v>2212</v>
      </c>
    </row>
    <row r="46" spans="1:1" x14ac:dyDescent="0.25">
      <c r="A46" s="2" t="s">
        <v>1795</v>
      </c>
    </row>
    <row r="47" spans="1:1" x14ac:dyDescent="0.25">
      <c r="A47" s="2" t="s">
        <v>47</v>
      </c>
    </row>
    <row r="48" spans="1:1" x14ac:dyDescent="0.25">
      <c r="A48" s="2" t="s">
        <v>48</v>
      </c>
    </row>
    <row r="49" spans="1:1" x14ac:dyDescent="0.25">
      <c r="A49" s="2" t="s">
        <v>2213</v>
      </c>
    </row>
    <row r="50" spans="1:1" x14ac:dyDescent="0.25">
      <c r="A50" s="2" t="s">
        <v>2214</v>
      </c>
    </row>
    <row r="51" spans="1:1" x14ac:dyDescent="0.25">
      <c r="A51" s="2" t="s">
        <v>2215</v>
      </c>
    </row>
    <row r="52" spans="1:1" x14ac:dyDescent="0.25">
      <c r="A52" s="2" t="s">
        <v>1799</v>
      </c>
    </row>
    <row r="53" spans="1:1" x14ac:dyDescent="0.25">
      <c r="A53" s="2" t="s">
        <v>2216</v>
      </c>
    </row>
    <row r="54" spans="1:1" x14ac:dyDescent="0.25">
      <c r="A54" s="2" t="s">
        <v>1801</v>
      </c>
    </row>
    <row r="55" spans="1:1" x14ac:dyDescent="0.25">
      <c r="A55" s="2" t="s">
        <v>2217</v>
      </c>
    </row>
    <row r="56" spans="1:1" x14ac:dyDescent="0.25">
      <c r="A56" s="2" t="s">
        <v>2218</v>
      </c>
    </row>
    <row r="57" spans="1:1" x14ac:dyDescent="0.25">
      <c r="A57" s="2" t="s">
        <v>2219</v>
      </c>
    </row>
    <row r="58" spans="1:1" x14ac:dyDescent="0.25">
      <c r="A58" s="2" t="s">
        <v>2220</v>
      </c>
    </row>
    <row r="59" spans="1:1" x14ac:dyDescent="0.25">
      <c r="A59" s="2" t="s">
        <v>2221</v>
      </c>
    </row>
    <row r="60" spans="1:1" x14ac:dyDescent="0.25">
      <c r="A60" s="2" t="s">
        <v>2222</v>
      </c>
    </row>
    <row r="61" spans="1:1" x14ac:dyDescent="0.25">
      <c r="A61" s="2" t="s">
        <v>2223</v>
      </c>
    </row>
    <row r="62" spans="1:1" x14ac:dyDescent="0.25">
      <c r="A62" s="2" t="s">
        <v>2224</v>
      </c>
    </row>
    <row r="63" spans="1:1" x14ac:dyDescent="0.25">
      <c r="A63" s="2" t="s">
        <v>2225</v>
      </c>
    </row>
    <row r="64" spans="1:1" x14ac:dyDescent="0.25">
      <c r="A64" s="2" t="s">
        <v>2226</v>
      </c>
    </row>
    <row r="65" spans="1:1" x14ac:dyDescent="0.25">
      <c r="A65" s="2" t="s">
        <v>2227</v>
      </c>
    </row>
    <row r="66" spans="1:1" x14ac:dyDescent="0.25">
      <c r="A66" s="2" t="s">
        <v>2228</v>
      </c>
    </row>
    <row r="67" spans="1:1" x14ac:dyDescent="0.25">
      <c r="A67" s="2" t="s">
        <v>2229</v>
      </c>
    </row>
    <row r="68" spans="1:1" x14ac:dyDescent="0.25">
      <c r="A68" s="2" t="s">
        <v>2230</v>
      </c>
    </row>
    <row r="69" spans="1:1" x14ac:dyDescent="0.25">
      <c r="A69" s="2" t="s">
        <v>2231</v>
      </c>
    </row>
    <row r="70" spans="1:1" x14ac:dyDescent="0.25">
      <c r="A70" s="2" t="s">
        <v>2232</v>
      </c>
    </row>
    <row r="71" spans="1:1" x14ac:dyDescent="0.25">
      <c r="A71" s="1"/>
    </row>
    <row r="72" spans="1:1" x14ac:dyDescent="0.25">
      <c r="A72" s="2" t="s">
        <v>69</v>
      </c>
    </row>
    <row r="73" spans="1:1" x14ac:dyDescent="0.25">
      <c r="A73" s="1"/>
    </row>
    <row r="74" spans="1:1" x14ac:dyDescent="0.25">
      <c r="A74" s="2" t="s">
        <v>70</v>
      </c>
    </row>
    <row r="75" spans="1:1" x14ac:dyDescent="0.25">
      <c r="A75" s="2" t="s">
        <v>71</v>
      </c>
    </row>
    <row r="76" spans="1:1" x14ac:dyDescent="0.25">
      <c r="A76" s="2" t="s">
        <v>72</v>
      </c>
    </row>
    <row r="77" spans="1:1" x14ac:dyDescent="0.25">
      <c r="A77" s="2" t="s">
        <v>2180</v>
      </c>
    </row>
    <row r="78" spans="1:1" x14ac:dyDescent="0.25">
      <c r="A78" s="1"/>
    </row>
    <row r="79" spans="1:1" x14ac:dyDescent="0.25">
      <c r="A79" s="2" t="s">
        <v>2</v>
      </c>
    </row>
    <row r="80" spans="1:1" x14ac:dyDescent="0.25">
      <c r="A80" s="2" t="s">
        <v>3</v>
      </c>
    </row>
    <row r="81" spans="1:1" x14ac:dyDescent="0.25">
      <c r="A81" s="2" t="s">
        <v>4</v>
      </c>
    </row>
    <row r="82" spans="1:1" x14ac:dyDescent="0.25">
      <c r="A82" s="2" t="s">
        <v>2233</v>
      </c>
    </row>
    <row r="83" spans="1:1" x14ac:dyDescent="0.25">
      <c r="A83" s="2" t="s">
        <v>2234</v>
      </c>
    </row>
    <row r="84" spans="1:1" x14ac:dyDescent="0.25">
      <c r="A84" s="2" t="s">
        <v>2235</v>
      </c>
    </row>
    <row r="85" spans="1:1" x14ac:dyDescent="0.25">
      <c r="A85" s="2" t="s">
        <v>2236</v>
      </c>
    </row>
    <row r="86" spans="1:1" x14ac:dyDescent="0.25">
      <c r="A86" s="2" t="s">
        <v>2237</v>
      </c>
    </row>
    <row r="87" spans="1:1" x14ac:dyDescent="0.25">
      <c r="A87" s="2" t="s">
        <v>80</v>
      </c>
    </row>
    <row r="88" spans="1:1" x14ac:dyDescent="0.25">
      <c r="A88" s="2" t="s">
        <v>2238</v>
      </c>
    </row>
    <row r="89" spans="1:1" x14ac:dyDescent="0.25">
      <c r="A89" s="2" t="s">
        <v>2239</v>
      </c>
    </row>
    <row r="90" spans="1:1" x14ac:dyDescent="0.25">
      <c r="A90" s="2" t="s">
        <v>83</v>
      </c>
    </row>
    <row r="91" spans="1:1" x14ac:dyDescent="0.25">
      <c r="A91" s="2" t="s">
        <v>2240</v>
      </c>
    </row>
    <row r="92" spans="1:1" x14ac:dyDescent="0.25">
      <c r="A92" s="2" t="s">
        <v>2241</v>
      </c>
    </row>
    <row r="93" spans="1:1" x14ac:dyDescent="0.25">
      <c r="A93" s="2" t="s">
        <v>2242</v>
      </c>
    </row>
    <row r="94" spans="1:1" x14ac:dyDescent="0.25">
      <c r="A94" s="2" t="s">
        <v>87</v>
      </c>
    </row>
    <row r="95" spans="1:1" x14ac:dyDescent="0.25">
      <c r="A95" s="2" t="s">
        <v>88</v>
      </c>
    </row>
    <row r="96" spans="1:1" x14ac:dyDescent="0.25">
      <c r="A96" s="2" t="s">
        <v>89</v>
      </c>
    </row>
    <row r="97" spans="1:1" x14ac:dyDescent="0.25">
      <c r="A97" s="2" t="s">
        <v>2243</v>
      </c>
    </row>
    <row r="98" spans="1:1" x14ac:dyDescent="0.25">
      <c r="A98" s="2" t="s">
        <v>91</v>
      </c>
    </row>
    <row r="99" spans="1:1" x14ac:dyDescent="0.25">
      <c r="A99" s="2" t="s">
        <v>2244</v>
      </c>
    </row>
    <row r="100" spans="1:1" x14ac:dyDescent="0.25">
      <c r="A100" s="2" t="s">
        <v>2245</v>
      </c>
    </row>
    <row r="101" spans="1:1" x14ac:dyDescent="0.25">
      <c r="A101" s="2" t="s">
        <v>2246</v>
      </c>
    </row>
    <row r="102" spans="1:1" x14ac:dyDescent="0.25">
      <c r="A102" s="2" t="s">
        <v>615</v>
      </c>
    </row>
    <row r="103" spans="1:1" x14ac:dyDescent="0.25">
      <c r="A103" s="2" t="s">
        <v>2247</v>
      </c>
    </row>
    <row r="104" spans="1:1" x14ac:dyDescent="0.25">
      <c r="A104" s="2" t="s">
        <v>2248</v>
      </c>
    </row>
    <row r="105" spans="1:1" x14ac:dyDescent="0.25">
      <c r="A105" s="2" t="s">
        <v>2249</v>
      </c>
    </row>
    <row r="106" spans="1:1" x14ac:dyDescent="0.25">
      <c r="A106" s="2" t="s">
        <v>2250</v>
      </c>
    </row>
    <row r="107" spans="1:1" x14ac:dyDescent="0.25">
      <c r="A107" s="2" t="s">
        <v>1836</v>
      </c>
    </row>
    <row r="108" spans="1:1" x14ac:dyDescent="0.25">
      <c r="A108" s="2" t="s">
        <v>102</v>
      </c>
    </row>
    <row r="109" spans="1:1" x14ac:dyDescent="0.25">
      <c r="A109" s="2" t="s">
        <v>2251</v>
      </c>
    </row>
    <row r="110" spans="1:1" x14ac:dyDescent="0.25">
      <c r="A110" s="2" t="s">
        <v>2252</v>
      </c>
    </row>
    <row r="111" spans="1:1" x14ac:dyDescent="0.25">
      <c r="A111" s="2" t="s">
        <v>2253</v>
      </c>
    </row>
    <row r="112" spans="1:1" x14ac:dyDescent="0.25">
      <c r="A112" s="2" t="s">
        <v>2254</v>
      </c>
    </row>
    <row r="113" spans="1:1" x14ac:dyDescent="0.25">
      <c r="A113" s="2" t="s">
        <v>2255</v>
      </c>
    </row>
    <row r="114" spans="1:1" x14ac:dyDescent="0.25">
      <c r="A114" s="2" t="s">
        <v>2256</v>
      </c>
    </row>
    <row r="115" spans="1:1" x14ac:dyDescent="0.25">
      <c r="A115" s="2" t="s">
        <v>2257</v>
      </c>
    </row>
    <row r="116" spans="1:1" x14ac:dyDescent="0.25">
      <c r="A116" s="2" t="s">
        <v>2258</v>
      </c>
    </row>
    <row r="117" spans="1:1" x14ac:dyDescent="0.25">
      <c r="A117" s="2" t="s">
        <v>2259</v>
      </c>
    </row>
    <row r="118" spans="1:1" x14ac:dyDescent="0.25">
      <c r="A118" s="2" t="s">
        <v>2260</v>
      </c>
    </row>
    <row r="119" spans="1:1" x14ac:dyDescent="0.25">
      <c r="A119" s="2" t="s">
        <v>2261</v>
      </c>
    </row>
    <row r="120" spans="1:1" x14ac:dyDescent="0.25">
      <c r="A120" s="2" t="s">
        <v>2262</v>
      </c>
    </row>
    <row r="121" spans="1:1" x14ac:dyDescent="0.25">
      <c r="A121" s="2" t="s">
        <v>2263</v>
      </c>
    </row>
    <row r="122" spans="1:1" x14ac:dyDescent="0.25">
      <c r="A122" s="2" t="s">
        <v>2264</v>
      </c>
    </row>
    <row r="123" spans="1:1" x14ac:dyDescent="0.25">
      <c r="A123" s="2" t="s">
        <v>2265</v>
      </c>
    </row>
    <row r="124" spans="1:1" x14ac:dyDescent="0.25">
      <c r="A124" s="2" t="s">
        <v>2266</v>
      </c>
    </row>
    <row r="125" spans="1:1" x14ac:dyDescent="0.25">
      <c r="A125" s="2" t="s">
        <v>2267</v>
      </c>
    </row>
    <row r="126" spans="1:1" x14ac:dyDescent="0.25">
      <c r="A126" s="2" t="s">
        <v>2268</v>
      </c>
    </row>
    <row r="127" spans="1:1" x14ac:dyDescent="0.25">
      <c r="A127" s="2" t="s">
        <v>2269</v>
      </c>
    </row>
    <row r="128" spans="1:1" x14ac:dyDescent="0.25">
      <c r="A128" s="2" t="s">
        <v>2270</v>
      </c>
    </row>
    <row r="129" spans="1:1" x14ac:dyDescent="0.25">
      <c r="A129" s="2" t="s">
        <v>2271</v>
      </c>
    </row>
    <row r="130" spans="1:1" x14ac:dyDescent="0.25">
      <c r="A130" s="2" t="s">
        <v>126</v>
      </c>
    </row>
    <row r="131" spans="1:1" x14ac:dyDescent="0.25">
      <c r="A131" s="2" t="s">
        <v>2272</v>
      </c>
    </row>
    <row r="132" spans="1:1" x14ac:dyDescent="0.25">
      <c r="A132" s="2" t="s">
        <v>2273</v>
      </c>
    </row>
    <row r="133" spans="1:1" x14ac:dyDescent="0.25">
      <c r="A133" s="2" t="s">
        <v>2274</v>
      </c>
    </row>
    <row r="134" spans="1:1" x14ac:dyDescent="0.25">
      <c r="A134" s="2" t="s">
        <v>2275</v>
      </c>
    </row>
    <row r="135" spans="1:1" x14ac:dyDescent="0.25">
      <c r="A135" s="2" t="s">
        <v>2276</v>
      </c>
    </row>
    <row r="136" spans="1:1" x14ac:dyDescent="0.25">
      <c r="A136" s="2" t="s">
        <v>2277</v>
      </c>
    </row>
    <row r="137" spans="1:1" x14ac:dyDescent="0.25">
      <c r="A137" s="2" t="s">
        <v>2278</v>
      </c>
    </row>
    <row r="138" spans="1:1" x14ac:dyDescent="0.25">
      <c r="A138" s="2" t="s">
        <v>2279</v>
      </c>
    </row>
    <row r="139" spans="1:1" x14ac:dyDescent="0.25">
      <c r="A139" s="2" t="s">
        <v>2280</v>
      </c>
    </row>
    <row r="140" spans="1:1" x14ac:dyDescent="0.25">
      <c r="A140" s="2" t="s">
        <v>2281</v>
      </c>
    </row>
    <row r="141" spans="1:1" x14ac:dyDescent="0.25">
      <c r="A141" s="2" t="s">
        <v>2282</v>
      </c>
    </row>
    <row r="142" spans="1:1" x14ac:dyDescent="0.25">
      <c r="A142" s="2" t="s">
        <v>138</v>
      </c>
    </row>
    <row r="143" spans="1:1" x14ac:dyDescent="0.25">
      <c r="A143" s="2" t="s">
        <v>2283</v>
      </c>
    </row>
    <row r="144" spans="1:1" x14ac:dyDescent="0.25">
      <c r="A144" s="2" t="s">
        <v>2284</v>
      </c>
    </row>
    <row r="145" spans="1:1" x14ac:dyDescent="0.25">
      <c r="A145" s="2" t="s">
        <v>2285</v>
      </c>
    </row>
    <row r="146" spans="1:1" x14ac:dyDescent="0.25">
      <c r="A146" s="1"/>
    </row>
    <row r="147" spans="1:1" x14ac:dyDescent="0.25">
      <c r="A147" s="2" t="s">
        <v>69</v>
      </c>
    </row>
    <row r="148" spans="1:1" x14ac:dyDescent="0.25">
      <c r="A148" s="1"/>
    </row>
    <row r="149" spans="1:1" x14ac:dyDescent="0.25">
      <c r="A149" s="2" t="s">
        <v>70</v>
      </c>
    </row>
    <row r="150" spans="1:1" x14ac:dyDescent="0.25">
      <c r="A150" s="2" t="s">
        <v>71</v>
      </c>
    </row>
    <row r="151" spans="1:1" x14ac:dyDescent="0.25">
      <c r="A151" s="2" t="s">
        <v>72</v>
      </c>
    </row>
    <row r="152" spans="1:1" x14ac:dyDescent="0.25">
      <c r="A152" s="2" t="s">
        <v>2180</v>
      </c>
    </row>
    <row r="153" spans="1:1" x14ac:dyDescent="0.25">
      <c r="A153" s="1"/>
    </row>
    <row r="154" spans="1:1" x14ac:dyDescent="0.25">
      <c r="A154" s="2" t="s">
        <v>2</v>
      </c>
    </row>
    <row r="155" spans="1:1" x14ac:dyDescent="0.25">
      <c r="A155" s="2" t="s">
        <v>3</v>
      </c>
    </row>
    <row r="156" spans="1:1" x14ac:dyDescent="0.25">
      <c r="A156" s="2" t="s">
        <v>4</v>
      </c>
    </row>
    <row r="157" spans="1:1" x14ac:dyDescent="0.25">
      <c r="A157" s="2" t="s">
        <v>2286</v>
      </c>
    </row>
    <row r="158" spans="1:1" x14ac:dyDescent="0.25">
      <c r="A158" s="2" t="s">
        <v>2287</v>
      </c>
    </row>
    <row r="159" spans="1:1" x14ac:dyDescent="0.25">
      <c r="A159" s="2" t="s">
        <v>2288</v>
      </c>
    </row>
    <row r="160" spans="1:1" x14ac:dyDescent="0.25">
      <c r="A160" s="2" t="s">
        <v>2289</v>
      </c>
    </row>
    <row r="161" spans="1:1" x14ac:dyDescent="0.25">
      <c r="A161" s="2" t="s">
        <v>146</v>
      </c>
    </row>
    <row r="162" spans="1:1" x14ac:dyDescent="0.25">
      <c r="A162" s="2" t="s">
        <v>147</v>
      </c>
    </row>
    <row r="163" spans="1:1" x14ac:dyDescent="0.25">
      <c r="A163" s="2" t="s">
        <v>2290</v>
      </c>
    </row>
    <row r="164" spans="1:1" x14ac:dyDescent="0.25">
      <c r="A164" s="2" t="s">
        <v>2291</v>
      </c>
    </row>
    <row r="165" spans="1:1" x14ac:dyDescent="0.25">
      <c r="A165" s="2" t="s">
        <v>2292</v>
      </c>
    </row>
    <row r="166" spans="1:1" x14ac:dyDescent="0.25">
      <c r="A166" s="2" t="s">
        <v>2293</v>
      </c>
    </row>
    <row r="167" spans="1:1" x14ac:dyDescent="0.25">
      <c r="A167" s="2" t="s">
        <v>2294</v>
      </c>
    </row>
    <row r="168" spans="1:1" x14ac:dyDescent="0.25">
      <c r="A168" s="2" t="s">
        <v>2295</v>
      </c>
    </row>
    <row r="169" spans="1:1" x14ac:dyDescent="0.25">
      <c r="A169" s="2" t="s">
        <v>2296</v>
      </c>
    </row>
    <row r="170" spans="1:1" x14ac:dyDescent="0.25">
      <c r="A170" s="2" t="s">
        <v>155</v>
      </c>
    </row>
    <row r="171" spans="1:1" x14ac:dyDescent="0.25">
      <c r="A171" s="2" t="s">
        <v>2297</v>
      </c>
    </row>
    <row r="172" spans="1:1" x14ac:dyDescent="0.25">
      <c r="A172" s="2" t="s">
        <v>2298</v>
      </c>
    </row>
    <row r="173" spans="1:1" x14ac:dyDescent="0.25">
      <c r="A173" s="2" t="s">
        <v>2299</v>
      </c>
    </row>
    <row r="174" spans="1:1" x14ac:dyDescent="0.25">
      <c r="A174" s="2" t="s">
        <v>2300</v>
      </c>
    </row>
    <row r="175" spans="1:1" x14ac:dyDescent="0.25">
      <c r="A175" s="2" t="s">
        <v>2301</v>
      </c>
    </row>
    <row r="176" spans="1:1" x14ac:dyDescent="0.25">
      <c r="A176" s="2" t="s">
        <v>2302</v>
      </c>
    </row>
    <row r="177" spans="1:1" x14ac:dyDescent="0.25">
      <c r="A177" s="2" t="s">
        <v>2303</v>
      </c>
    </row>
    <row r="178" spans="1:1" x14ac:dyDescent="0.25">
      <c r="A178" s="2" t="s">
        <v>163</v>
      </c>
    </row>
    <row r="179" spans="1:1" x14ac:dyDescent="0.25">
      <c r="A179" s="2" t="s">
        <v>2304</v>
      </c>
    </row>
    <row r="180" spans="1:1" x14ac:dyDescent="0.25">
      <c r="A180" s="2" t="s">
        <v>2305</v>
      </c>
    </row>
    <row r="181" spans="1:1" x14ac:dyDescent="0.25">
      <c r="A181" s="2" t="s">
        <v>2306</v>
      </c>
    </row>
    <row r="182" spans="1:1" x14ac:dyDescent="0.25">
      <c r="A182" s="2" t="s">
        <v>2307</v>
      </c>
    </row>
    <row r="183" spans="1:1" x14ac:dyDescent="0.25">
      <c r="A183" s="2" t="s">
        <v>2308</v>
      </c>
    </row>
    <row r="184" spans="1:1" x14ac:dyDescent="0.25">
      <c r="A184" s="2" t="s">
        <v>683</v>
      </c>
    </row>
    <row r="185" spans="1:1" x14ac:dyDescent="0.25">
      <c r="A185" s="2" t="s">
        <v>2309</v>
      </c>
    </row>
    <row r="186" spans="1:1" x14ac:dyDescent="0.25">
      <c r="A186" s="2" t="s">
        <v>2310</v>
      </c>
    </row>
    <row r="187" spans="1:1" x14ac:dyDescent="0.25">
      <c r="A187" s="2" t="s">
        <v>2311</v>
      </c>
    </row>
    <row r="188" spans="1:1" x14ac:dyDescent="0.25">
      <c r="A188" s="2" t="s">
        <v>2312</v>
      </c>
    </row>
    <row r="189" spans="1:1" x14ac:dyDescent="0.25">
      <c r="A189" s="2" t="s">
        <v>2313</v>
      </c>
    </row>
    <row r="190" spans="1:1" x14ac:dyDescent="0.25">
      <c r="A190" s="2" t="s">
        <v>2314</v>
      </c>
    </row>
    <row r="191" spans="1:1" x14ac:dyDescent="0.25">
      <c r="A191" s="2" t="s">
        <v>2315</v>
      </c>
    </row>
    <row r="192" spans="1:1" x14ac:dyDescent="0.25">
      <c r="A192" s="2" t="s">
        <v>2316</v>
      </c>
    </row>
    <row r="193" spans="1:1" x14ac:dyDescent="0.25">
      <c r="A193" s="2" t="s">
        <v>2317</v>
      </c>
    </row>
    <row r="194" spans="1:1" x14ac:dyDescent="0.25">
      <c r="A194" s="2" t="s">
        <v>179</v>
      </c>
    </row>
    <row r="195" spans="1:1" x14ac:dyDescent="0.25">
      <c r="A195" s="2" t="s">
        <v>2318</v>
      </c>
    </row>
    <row r="196" spans="1:1" x14ac:dyDescent="0.25">
      <c r="A196" s="2" t="s">
        <v>2319</v>
      </c>
    </row>
    <row r="197" spans="1:1" x14ac:dyDescent="0.25">
      <c r="A197" s="2" t="s">
        <v>2320</v>
      </c>
    </row>
    <row r="198" spans="1:1" x14ac:dyDescent="0.25">
      <c r="A198" s="2" t="s">
        <v>183</v>
      </c>
    </row>
    <row r="199" spans="1:1" x14ac:dyDescent="0.25">
      <c r="A199" s="2" t="s">
        <v>2321</v>
      </c>
    </row>
    <row r="200" spans="1:1" x14ac:dyDescent="0.25">
      <c r="A200" s="2" t="s">
        <v>185</v>
      </c>
    </row>
    <row r="201" spans="1:1" x14ac:dyDescent="0.25">
      <c r="A201" s="2" t="s">
        <v>2322</v>
      </c>
    </row>
    <row r="202" spans="1:1" x14ac:dyDescent="0.25">
      <c r="A202" s="2" t="s">
        <v>2323</v>
      </c>
    </row>
    <row r="203" spans="1:1" x14ac:dyDescent="0.25">
      <c r="A203" s="2" t="s">
        <v>188</v>
      </c>
    </row>
    <row r="204" spans="1:1" x14ac:dyDescent="0.25">
      <c r="A204" s="2" t="s">
        <v>1154</v>
      </c>
    </row>
    <row r="205" spans="1:1" x14ac:dyDescent="0.25">
      <c r="A205" s="2" t="s">
        <v>1908</v>
      </c>
    </row>
    <row r="206" spans="1:1" x14ac:dyDescent="0.25">
      <c r="A206" s="2" t="s">
        <v>2324</v>
      </c>
    </row>
    <row r="207" spans="1:1" x14ac:dyDescent="0.25">
      <c r="A207" s="2" t="s">
        <v>1526</v>
      </c>
    </row>
    <row r="208" spans="1:1" x14ac:dyDescent="0.25">
      <c r="A208" s="2" t="s">
        <v>193</v>
      </c>
    </row>
    <row r="209" spans="1:1" x14ac:dyDescent="0.25">
      <c r="A209" s="2" t="s">
        <v>1910</v>
      </c>
    </row>
    <row r="210" spans="1:1" x14ac:dyDescent="0.25">
      <c r="A210" s="2" t="s">
        <v>2325</v>
      </c>
    </row>
    <row r="211" spans="1:1" x14ac:dyDescent="0.25">
      <c r="A211" s="2" t="s">
        <v>197</v>
      </c>
    </row>
    <row r="212" spans="1:1" x14ac:dyDescent="0.25">
      <c r="A212" s="2" t="s">
        <v>2326</v>
      </c>
    </row>
    <row r="213" spans="1:1" x14ac:dyDescent="0.25">
      <c r="A213" s="2" t="s">
        <v>708</v>
      </c>
    </row>
    <row r="214" spans="1:1" x14ac:dyDescent="0.25">
      <c r="A214" s="2" t="s">
        <v>2327</v>
      </c>
    </row>
    <row r="215" spans="1:1" x14ac:dyDescent="0.25">
      <c r="A215" s="2" t="s">
        <v>2328</v>
      </c>
    </row>
    <row r="216" spans="1:1" x14ac:dyDescent="0.25">
      <c r="A216" s="2" t="s">
        <v>2329</v>
      </c>
    </row>
    <row r="217" spans="1:1" x14ac:dyDescent="0.25">
      <c r="A217" s="2" t="s">
        <v>2330</v>
      </c>
    </row>
    <row r="218" spans="1:1" x14ac:dyDescent="0.25">
      <c r="A218" s="2" t="s">
        <v>1918</v>
      </c>
    </row>
    <row r="219" spans="1:1" x14ac:dyDescent="0.25">
      <c r="A219" s="2" t="s">
        <v>2331</v>
      </c>
    </row>
    <row r="220" spans="1:1" x14ac:dyDescent="0.25">
      <c r="A220" s="2" t="s">
        <v>1920</v>
      </c>
    </row>
    <row r="221" spans="1:1" x14ac:dyDescent="0.25">
      <c r="A221" s="1"/>
    </row>
    <row r="222" spans="1:1" x14ac:dyDescent="0.25">
      <c r="A222" s="2" t="s">
        <v>69</v>
      </c>
    </row>
    <row r="223" spans="1:1" x14ac:dyDescent="0.25">
      <c r="A223" s="1"/>
    </row>
    <row r="224" spans="1:1" x14ac:dyDescent="0.25">
      <c r="A224" s="2" t="s">
        <v>70</v>
      </c>
    </row>
    <row r="225" spans="1:1" x14ac:dyDescent="0.25">
      <c r="A225" s="2" t="s">
        <v>71</v>
      </c>
    </row>
    <row r="226" spans="1:1" x14ac:dyDescent="0.25">
      <c r="A226" s="2" t="s">
        <v>72</v>
      </c>
    </row>
    <row r="227" spans="1:1" x14ac:dyDescent="0.25">
      <c r="A227" s="2" t="s">
        <v>2180</v>
      </c>
    </row>
    <row r="228" spans="1:1" x14ac:dyDescent="0.25">
      <c r="A228" s="1"/>
    </row>
    <row r="229" spans="1:1" x14ac:dyDescent="0.25">
      <c r="A229" s="2" t="s">
        <v>2</v>
      </c>
    </row>
    <row r="230" spans="1:1" x14ac:dyDescent="0.25">
      <c r="A230" s="2" t="s">
        <v>3</v>
      </c>
    </row>
    <row r="231" spans="1:1" x14ac:dyDescent="0.25">
      <c r="A231" s="2" t="s">
        <v>4</v>
      </c>
    </row>
    <row r="232" spans="1:1" x14ac:dyDescent="0.25">
      <c r="A232" s="2" t="s">
        <v>2332</v>
      </c>
    </row>
    <row r="233" spans="1:1" x14ac:dyDescent="0.25">
      <c r="A233" s="2" t="s">
        <v>2333</v>
      </c>
    </row>
    <row r="234" spans="1:1" x14ac:dyDescent="0.25">
      <c r="A234" s="2" t="s">
        <v>2334</v>
      </c>
    </row>
    <row r="235" spans="1:1" x14ac:dyDescent="0.25">
      <c r="A235" s="2" t="s">
        <v>2335</v>
      </c>
    </row>
    <row r="236" spans="1:1" x14ac:dyDescent="0.25">
      <c r="A236" s="2" t="s">
        <v>2336</v>
      </c>
    </row>
    <row r="237" spans="1:1" x14ac:dyDescent="0.25">
      <c r="A237" s="2" t="s">
        <v>2337</v>
      </c>
    </row>
    <row r="238" spans="1:1" x14ac:dyDescent="0.25">
      <c r="A238" s="2" t="s">
        <v>2338</v>
      </c>
    </row>
    <row r="239" spans="1:1" x14ac:dyDescent="0.25">
      <c r="A239" s="2" t="s">
        <v>2339</v>
      </c>
    </row>
    <row r="240" spans="1:1" x14ac:dyDescent="0.25">
      <c r="A240" s="2" t="s">
        <v>2340</v>
      </c>
    </row>
    <row r="241" spans="1:1" x14ac:dyDescent="0.25">
      <c r="A241" s="2" t="s">
        <v>2341</v>
      </c>
    </row>
    <row r="242" spans="1:1" x14ac:dyDescent="0.25">
      <c r="A242" s="2" t="s">
        <v>2342</v>
      </c>
    </row>
    <row r="243" spans="1:1" x14ac:dyDescent="0.25">
      <c r="A243" s="2" t="s">
        <v>2343</v>
      </c>
    </row>
    <row r="244" spans="1:1" x14ac:dyDescent="0.25">
      <c r="A244" s="2" t="s">
        <v>2344</v>
      </c>
    </row>
    <row r="245" spans="1:1" x14ac:dyDescent="0.25">
      <c r="A245" s="2" t="s">
        <v>219</v>
      </c>
    </row>
    <row r="246" spans="1:1" x14ac:dyDescent="0.25">
      <c r="A246" s="2" t="s">
        <v>220</v>
      </c>
    </row>
    <row r="247" spans="1:1" x14ac:dyDescent="0.25">
      <c r="A247" s="2" t="s">
        <v>2345</v>
      </c>
    </row>
    <row r="248" spans="1:1" x14ac:dyDescent="0.25">
      <c r="A248" s="2" t="s">
        <v>2346</v>
      </c>
    </row>
    <row r="249" spans="1:1" x14ac:dyDescent="0.25">
      <c r="A249" s="2" t="s">
        <v>223</v>
      </c>
    </row>
    <row r="250" spans="1:1" x14ac:dyDescent="0.25">
      <c r="A250" s="2" t="s">
        <v>2347</v>
      </c>
    </row>
    <row r="251" spans="1:1" x14ac:dyDescent="0.25">
      <c r="A251" s="2" t="s">
        <v>2348</v>
      </c>
    </row>
    <row r="252" spans="1:1" x14ac:dyDescent="0.25">
      <c r="A252" s="2" t="s">
        <v>2349</v>
      </c>
    </row>
    <row r="253" spans="1:1" x14ac:dyDescent="0.25">
      <c r="A253" s="2" t="s">
        <v>228</v>
      </c>
    </row>
    <row r="254" spans="1:1" x14ac:dyDescent="0.25">
      <c r="A254" s="2" t="s">
        <v>2350</v>
      </c>
    </row>
    <row r="255" spans="1:1" x14ac:dyDescent="0.25">
      <c r="A255" s="2" t="s">
        <v>2351</v>
      </c>
    </row>
    <row r="256" spans="1:1" x14ac:dyDescent="0.25">
      <c r="A256" s="2" t="s">
        <v>2352</v>
      </c>
    </row>
    <row r="257" spans="1:1" x14ac:dyDescent="0.25">
      <c r="A257" s="2" t="s">
        <v>2353</v>
      </c>
    </row>
    <row r="258" spans="1:1" x14ac:dyDescent="0.25">
      <c r="A258" s="2" t="s">
        <v>1941</v>
      </c>
    </row>
    <row r="259" spans="1:1" x14ac:dyDescent="0.25">
      <c r="A259" s="2" t="s">
        <v>2354</v>
      </c>
    </row>
    <row r="260" spans="1:1" x14ac:dyDescent="0.25">
      <c r="A260" s="2" t="s">
        <v>235</v>
      </c>
    </row>
    <row r="261" spans="1:1" x14ac:dyDescent="0.25">
      <c r="A261" s="2" t="s">
        <v>2355</v>
      </c>
    </row>
    <row r="262" spans="1:1" x14ac:dyDescent="0.25">
      <c r="A262" s="2" t="s">
        <v>237</v>
      </c>
    </row>
    <row r="263" spans="1:1" x14ac:dyDescent="0.25">
      <c r="A263" s="2" t="s">
        <v>238</v>
      </c>
    </row>
    <row r="264" spans="1:1" x14ac:dyDescent="0.25">
      <c r="A264" s="2" t="s">
        <v>1945</v>
      </c>
    </row>
    <row r="265" spans="1:1" x14ac:dyDescent="0.25">
      <c r="A265" s="2" t="s">
        <v>2356</v>
      </c>
    </row>
    <row r="266" spans="1:1" x14ac:dyDescent="0.25">
      <c r="A266" s="2" t="s">
        <v>2357</v>
      </c>
    </row>
    <row r="267" spans="1:1" x14ac:dyDescent="0.25">
      <c r="A267" s="2" t="s">
        <v>2358</v>
      </c>
    </row>
    <row r="268" spans="1:1" x14ac:dyDescent="0.25">
      <c r="A268" s="2" t="s">
        <v>243</v>
      </c>
    </row>
    <row r="269" spans="1:1" x14ac:dyDescent="0.25">
      <c r="A269" s="2" t="s">
        <v>244</v>
      </c>
    </row>
    <row r="270" spans="1:1" x14ac:dyDescent="0.25">
      <c r="A270" s="2" t="s">
        <v>2359</v>
      </c>
    </row>
    <row r="271" spans="1:1" x14ac:dyDescent="0.25">
      <c r="A271" s="2" t="s">
        <v>2360</v>
      </c>
    </row>
    <row r="272" spans="1:1" x14ac:dyDescent="0.25">
      <c r="A272" s="2" t="s">
        <v>2361</v>
      </c>
    </row>
    <row r="273" spans="1:1" x14ac:dyDescent="0.25">
      <c r="A273" s="2" t="s">
        <v>757</v>
      </c>
    </row>
    <row r="274" spans="1:1" x14ac:dyDescent="0.25">
      <c r="A274" s="2" t="s">
        <v>2362</v>
      </c>
    </row>
    <row r="275" spans="1:1" x14ac:dyDescent="0.25">
      <c r="A275" s="2" t="s">
        <v>2363</v>
      </c>
    </row>
    <row r="276" spans="1:1" x14ac:dyDescent="0.25">
      <c r="A276" s="2" t="s">
        <v>2364</v>
      </c>
    </row>
    <row r="277" spans="1:1" x14ac:dyDescent="0.25">
      <c r="A277" s="2" t="s">
        <v>2365</v>
      </c>
    </row>
    <row r="278" spans="1:1" x14ac:dyDescent="0.25">
      <c r="A278" s="2" t="s">
        <v>2366</v>
      </c>
    </row>
    <row r="279" spans="1:1" x14ac:dyDescent="0.25">
      <c r="A279" s="2" t="s">
        <v>254</v>
      </c>
    </row>
    <row r="280" spans="1:1" x14ac:dyDescent="0.25">
      <c r="A280" s="2" t="s">
        <v>1955</v>
      </c>
    </row>
    <row r="281" spans="1:1" x14ac:dyDescent="0.25">
      <c r="A281" s="2" t="s">
        <v>256</v>
      </c>
    </row>
    <row r="282" spans="1:1" x14ac:dyDescent="0.25">
      <c r="A282" s="2" t="s">
        <v>2367</v>
      </c>
    </row>
    <row r="283" spans="1:1" x14ac:dyDescent="0.25">
      <c r="A283" s="2" t="s">
        <v>2368</v>
      </c>
    </row>
    <row r="284" spans="1:1" x14ac:dyDescent="0.25">
      <c r="A284" s="2" t="s">
        <v>2369</v>
      </c>
    </row>
    <row r="285" spans="1:1" x14ac:dyDescent="0.25">
      <c r="A285" s="2" t="s">
        <v>260</v>
      </c>
    </row>
    <row r="286" spans="1:1" x14ac:dyDescent="0.25">
      <c r="A286" s="2" t="s">
        <v>2370</v>
      </c>
    </row>
    <row r="287" spans="1:1" x14ac:dyDescent="0.25">
      <c r="A287" s="2" t="s">
        <v>2371</v>
      </c>
    </row>
    <row r="288" spans="1:1" x14ac:dyDescent="0.25">
      <c r="A288" s="2" t="s">
        <v>2372</v>
      </c>
    </row>
    <row r="289" spans="1:1" x14ac:dyDescent="0.25">
      <c r="A289" s="2" t="s">
        <v>1961</v>
      </c>
    </row>
    <row r="290" spans="1:1" x14ac:dyDescent="0.25">
      <c r="A290" s="2" t="s">
        <v>1199</v>
      </c>
    </row>
    <row r="291" spans="1:1" x14ac:dyDescent="0.25">
      <c r="A291" s="2" t="s">
        <v>2373</v>
      </c>
    </row>
    <row r="292" spans="1:1" x14ac:dyDescent="0.25">
      <c r="A292" s="2" t="s">
        <v>2374</v>
      </c>
    </row>
    <row r="293" spans="1:1" x14ac:dyDescent="0.25">
      <c r="A293" s="2" t="s">
        <v>2375</v>
      </c>
    </row>
    <row r="294" spans="1:1" x14ac:dyDescent="0.25">
      <c r="A294" s="2" t="s">
        <v>2376</v>
      </c>
    </row>
    <row r="295" spans="1:1" x14ac:dyDescent="0.25">
      <c r="A295" s="2" t="s">
        <v>2377</v>
      </c>
    </row>
    <row r="296" spans="1:1" x14ac:dyDescent="0.25">
      <c r="A296" s="1"/>
    </row>
    <row r="297" spans="1:1" x14ac:dyDescent="0.25">
      <c r="A297" s="2" t="s">
        <v>69</v>
      </c>
    </row>
    <row r="298" spans="1:1" x14ac:dyDescent="0.25">
      <c r="A298" s="1"/>
    </row>
    <row r="299" spans="1:1" x14ac:dyDescent="0.25">
      <c r="A299" s="2" t="s">
        <v>70</v>
      </c>
    </row>
    <row r="300" spans="1:1" x14ac:dyDescent="0.25">
      <c r="A300" s="2" t="s">
        <v>71</v>
      </c>
    </row>
    <row r="301" spans="1:1" x14ac:dyDescent="0.25">
      <c r="A301" s="2" t="s">
        <v>72</v>
      </c>
    </row>
    <row r="302" spans="1:1" x14ac:dyDescent="0.25">
      <c r="A302" s="2" t="s">
        <v>2180</v>
      </c>
    </row>
    <row r="303" spans="1:1" x14ac:dyDescent="0.25">
      <c r="A303" s="1"/>
    </row>
    <row r="304" spans="1:1" x14ac:dyDescent="0.25">
      <c r="A304" s="2" t="s">
        <v>2</v>
      </c>
    </row>
    <row r="305" spans="1:1" x14ac:dyDescent="0.25">
      <c r="A305" s="2" t="s">
        <v>3</v>
      </c>
    </row>
    <row r="306" spans="1:1" x14ac:dyDescent="0.25">
      <c r="A306" s="2" t="s">
        <v>4</v>
      </c>
    </row>
    <row r="307" spans="1:1" x14ac:dyDescent="0.25">
      <c r="A307" s="2" t="s">
        <v>2378</v>
      </c>
    </row>
    <row r="308" spans="1:1" x14ac:dyDescent="0.25">
      <c r="A308" s="2" t="s">
        <v>2379</v>
      </c>
    </row>
    <row r="309" spans="1:1" x14ac:dyDescent="0.25">
      <c r="A309" s="2" t="s">
        <v>2380</v>
      </c>
    </row>
    <row r="310" spans="1:1" x14ac:dyDescent="0.25">
      <c r="A310" s="2" t="s">
        <v>2381</v>
      </c>
    </row>
    <row r="311" spans="1:1" x14ac:dyDescent="0.25">
      <c r="A311" s="2" t="s">
        <v>2382</v>
      </c>
    </row>
    <row r="312" spans="1:1" x14ac:dyDescent="0.25">
      <c r="A312" s="2" t="s">
        <v>2383</v>
      </c>
    </row>
    <row r="313" spans="1:1" x14ac:dyDescent="0.25">
      <c r="A313" s="2" t="s">
        <v>2384</v>
      </c>
    </row>
    <row r="314" spans="1:1" x14ac:dyDescent="0.25">
      <c r="A314" s="2" t="s">
        <v>2385</v>
      </c>
    </row>
    <row r="315" spans="1:1" x14ac:dyDescent="0.25">
      <c r="A315" s="2" t="s">
        <v>279</v>
      </c>
    </row>
    <row r="316" spans="1:1" x14ac:dyDescent="0.25">
      <c r="A316" s="2" t="s">
        <v>2386</v>
      </c>
    </row>
    <row r="317" spans="1:1" x14ac:dyDescent="0.25">
      <c r="A317" s="2" t="s">
        <v>2387</v>
      </c>
    </row>
    <row r="318" spans="1:1" x14ac:dyDescent="0.25">
      <c r="A318" s="2" t="s">
        <v>1978</v>
      </c>
    </row>
    <row r="319" spans="1:1" x14ac:dyDescent="0.25">
      <c r="A319" s="2" t="s">
        <v>285</v>
      </c>
    </row>
    <row r="320" spans="1:1" x14ac:dyDescent="0.25">
      <c r="A320" s="2" t="s">
        <v>2388</v>
      </c>
    </row>
    <row r="321" spans="1:1" x14ac:dyDescent="0.25">
      <c r="A321" s="2" t="s">
        <v>1980</v>
      </c>
    </row>
    <row r="322" spans="1:1" x14ac:dyDescent="0.25">
      <c r="A322" s="2" t="s">
        <v>2389</v>
      </c>
    </row>
    <row r="323" spans="1:1" x14ac:dyDescent="0.25">
      <c r="A323" s="2" t="s">
        <v>2390</v>
      </c>
    </row>
    <row r="324" spans="1:1" x14ac:dyDescent="0.25">
      <c r="A324" s="2" t="s">
        <v>2391</v>
      </c>
    </row>
    <row r="325" spans="1:1" x14ac:dyDescent="0.25">
      <c r="A325" s="2" t="s">
        <v>2392</v>
      </c>
    </row>
    <row r="326" spans="1:1" x14ac:dyDescent="0.25">
      <c r="A326" s="2" t="s">
        <v>2393</v>
      </c>
    </row>
    <row r="327" spans="1:1" x14ac:dyDescent="0.25">
      <c r="A327" s="2" t="s">
        <v>1222</v>
      </c>
    </row>
    <row r="328" spans="1:1" x14ac:dyDescent="0.25">
      <c r="A328" s="2" t="s">
        <v>2394</v>
      </c>
    </row>
    <row r="329" spans="1:1" x14ac:dyDescent="0.25">
      <c r="A329" s="2" t="s">
        <v>295</v>
      </c>
    </row>
    <row r="330" spans="1:1" x14ac:dyDescent="0.25">
      <c r="A330" s="2" t="s">
        <v>2395</v>
      </c>
    </row>
    <row r="331" spans="1:1" x14ac:dyDescent="0.25">
      <c r="A331" s="2" t="s">
        <v>2396</v>
      </c>
    </row>
    <row r="332" spans="1:1" x14ac:dyDescent="0.25">
      <c r="A332" s="2" t="s">
        <v>2397</v>
      </c>
    </row>
    <row r="333" spans="1:1" x14ac:dyDescent="0.25">
      <c r="A333" s="2" t="s">
        <v>2398</v>
      </c>
    </row>
    <row r="334" spans="1:1" x14ac:dyDescent="0.25">
      <c r="A334" s="2" t="s">
        <v>2399</v>
      </c>
    </row>
    <row r="335" spans="1:1" x14ac:dyDescent="0.25">
      <c r="A335" s="2" t="s">
        <v>2400</v>
      </c>
    </row>
    <row r="336" spans="1:1" x14ac:dyDescent="0.25">
      <c r="A336" s="2" t="s">
        <v>2401</v>
      </c>
    </row>
    <row r="337" spans="1:1" x14ac:dyDescent="0.25">
      <c r="A337" s="2" t="s">
        <v>2402</v>
      </c>
    </row>
    <row r="338" spans="1:1" x14ac:dyDescent="0.25">
      <c r="A338" s="2" t="s">
        <v>2403</v>
      </c>
    </row>
    <row r="339" spans="1:1" x14ac:dyDescent="0.25">
      <c r="A339" s="2" t="s">
        <v>305</v>
      </c>
    </row>
    <row r="340" spans="1:1" x14ac:dyDescent="0.25">
      <c r="A340" s="2" t="s">
        <v>306</v>
      </c>
    </row>
    <row r="341" spans="1:1" x14ac:dyDescent="0.25">
      <c r="A341" s="2" t="s">
        <v>2404</v>
      </c>
    </row>
    <row r="342" spans="1:1" x14ac:dyDescent="0.25">
      <c r="A342" s="2" t="s">
        <v>2405</v>
      </c>
    </row>
    <row r="343" spans="1:1" x14ac:dyDescent="0.25">
      <c r="A343" s="2" t="s">
        <v>2406</v>
      </c>
    </row>
    <row r="344" spans="1:1" x14ac:dyDescent="0.25">
      <c r="A344" s="2" t="s">
        <v>2407</v>
      </c>
    </row>
    <row r="345" spans="1:1" x14ac:dyDescent="0.25">
      <c r="A345" s="2" t="s">
        <v>311</v>
      </c>
    </row>
    <row r="346" spans="1:1" x14ac:dyDescent="0.25">
      <c r="A346" s="2" t="s">
        <v>2408</v>
      </c>
    </row>
    <row r="347" spans="1:1" x14ac:dyDescent="0.25">
      <c r="A347" s="2" t="s">
        <v>2409</v>
      </c>
    </row>
    <row r="348" spans="1:1" x14ac:dyDescent="0.25">
      <c r="A348" s="2" t="s">
        <v>2410</v>
      </c>
    </row>
    <row r="349" spans="1:1" x14ac:dyDescent="0.25">
      <c r="A349" s="2" t="s">
        <v>2411</v>
      </c>
    </row>
    <row r="350" spans="1:1" x14ac:dyDescent="0.25">
      <c r="A350" s="2" t="s">
        <v>2412</v>
      </c>
    </row>
    <row r="351" spans="1:1" x14ac:dyDescent="0.25">
      <c r="A351" s="2" t="s">
        <v>2413</v>
      </c>
    </row>
    <row r="352" spans="1:1" x14ac:dyDescent="0.25">
      <c r="A352" s="2" t="s">
        <v>2414</v>
      </c>
    </row>
    <row r="353" spans="1:1" x14ac:dyDescent="0.25">
      <c r="A353" s="2" t="s">
        <v>2415</v>
      </c>
    </row>
    <row r="354" spans="1:1" x14ac:dyDescent="0.25">
      <c r="A354" s="2" t="s">
        <v>2416</v>
      </c>
    </row>
    <row r="355" spans="1:1" x14ac:dyDescent="0.25">
      <c r="A355" s="2" t="s">
        <v>2417</v>
      </c>
    </row>
    <row r="356" spans="1:1" x14ac:dyDescent="0.25">
      <c r="A356" s="2" t="s">
        <v>2418</v>
      </c>
    </row>
    <row r="357" spans="1:1" x14ac:dyDescent="0.25">
      <c r="A357" s="2" t="s">
        <v>2419</v>
      </c>
    </row>
    <row r="358" spans="1:1" x14ac:dyDescent="0.25">
      <c r="A358" s="2" t="s">
        <v>2420</v>
      </c>
    </row>
    <row r="359" spans="1:1" x14ac:dyDescent="0.25">
      <c r="A359" s="2" t="s">
        <v>2421</v>
      </c>
    </row>
    <row r="360" spans="1:1" x14ac:dyDescent="0.25">
      <c r="A360" s="2" t="s">
        <v>2422</v>
      </c>
    </row>
    <row r="361" spans="1:1" x14ac:dyDescent="0.25">
      <c r="A361" s="2" t="s">
        <v>2423</v>
      </c>
    </row>
    <row r="362" spans="1:1" x14ac:dyDescent="0.25">
      <c r="A362" s="2" t="s">
        <v>2424</v>
      </c>
    </row>
    <row r="363" spans="1:1" x14ac:dyDescent="0.25">
      <c r="A363" s="2" t="s">
        <v>2425</v>
      </c>
    </row>
    <row r="364" spans="1:1" x14ac:dyDescent="0.25">
      <c r="A364" s="2" t="s">
        <v>2426</v>
      </c>
    </row>
    <row r="365" spans="1:1" x14ac:dyDescent="0.25">
      <c r="A365" s="2" t="s">
        <v>2427</v>
      </c>
    </row>
    <row r="366" spans="1:1" x14ac:dyDescent="0.25">
      <c r="A366" s="2" t="s">
        <v>2428</v>
      </c>
    </row>
    <row r="367" spans="1:1" x14ac:dyDescent="0.25">
      <c r="A367" s="2" t="s">
        <v>2429</v>
      </c>
    </row>
    <row r="368" spans="1:1" x14ac:dyDescent="0.25">
      <c r="A368" s="2" t="s">
        <v>2430</v>
      </c>
    </row>
    <row r="369" spans="1:1" x14ac:dyDescent="0.25">
      <c r="A369" s="2" t="s">
        <v>2431</v>
      </c>
    </row>
    <row r="370" spans="1:1" x14ac:dyDescent="0.25">
      <c r="A370" s="2" t="s">
        <v>2432</v>
      </c>
    </row>
    <row r="371" spans="1:1" x14ac:dyDescent="0.25">
      <c r="A371" s="1"/>
    </row>
    <row r="372" spans="1:1" x14ac:dyDescent="0.25">
      <c r="A372" s="2" t="s">
        <v>69</v>
      </c>
    </row>
    <row r="373" spans="1:1" x14ac:dyDescent="0.25">
      <c r="A373" s="1"/>
    </row>
    <row r="374" spans="1:1" x14ac:dyDescent="0.25">
      <c r="A374" s="2" t="s">
        <v>70</v>
      </c>
    </row>
    <row r="375" spans="1:1" x14ac:dyDescent="0.25">
      <c r="A375" s="2" t="s">
        <v>71</v>
      </c>
    </row>
    <row r="376" spans="1:1" x14ac:dyDescent="0.25">
      <c r="A376" s="2" t="s">
        <v>72</v>
      </c>
    </row>
    <row r="377" spans="1:1" x14ac:dyDescent="0.25">
      <c r="A377" s="2" t="s">
        <v>2180</v>
      </c>
    </row>
    <row r="378" spans="1:1" x14ac:dyDescent="0.25">
      <c r="A378" s="1"/>
    </row>
    <row r="379" spans="1:1" x14ac:dyDescent="0.25">
      <c r="A379" s="2" t="s">
        <v>2</v>
      </c>
    </row>
    <row r="380" spans="1:1" x14ac:dyDescent="0.25">
      <c r="A380" s="2" t="s">
        <v>3</v>
      </c>
    </row>
    <row r="381" spans="1:1" x14ac:dyDescent="0.25">
      <c r="A381" s="2" t="s">
        <v>4</v>
      </c>
    </row>
    <row r="382" spans="1:1" x14ac:dyDescent="0.25">
      <c r="A382" s="2" t="s">
        <v>2433</v>
      </c>
    </row>
    <row r="383" spans="1:1" x14ac:dyDescent="0.25">
      <c r="A383" s="2" t="s">
        <v>2434</v>
      </c>
    </row>
    <row r="384" spans="1:1" x14ac:dyDescent="0.25">
      <c r="A384" s="2" t="s">
        <v>2435</v>
      </c>
    </row>
    <row r="385" spans="1:1" x14ac:dyDescent="0.25">
      <c r="A385" s="2" t="s">
        <v>2436</v>
      </c>
    </row>
    <row r="386" spans="1:1" x14ac:dyDescent="0.25">
      <c r="A386" s="2" t="s">
        <v>2437</v>
      </c>
    </row>
    <row r="387" spans="1:1" x14ac:dyDescent="0.25">
      <c r="A387" s="2" t="s">
        <v>345</v>
      </c>
    </row>
    <row r="388" spans="1:1" x14ac:dyDescent="0.25">
      <c r="A388" s="2" t="s">
        <v>2438</v>
      </c>
    </row>
    <row r="389" spans="1:1" x14ac:dyDescent="0.25">
      <c r="A389" s="2" t="s">
        <v>348</v>
      </c>
    </row>
    <row r="390" spans="1:1" x14ac:dyDescent="0.25">
      <c r="A390" s="2" t="s">
        <v>2439</v>
      </c>
    </row>
    <row r="391" spans="1:1" x14ac:dyDescent="0.25">
      <c r="A391" s="2" t="s">
        <v>350</v>
      </c>
    </row>
    <row r="392" spans="1:1" x14ac:dyDescent="0.25">
      <c r="A392" s="2" t="s">
        <v>2440</v>
      </c>
    </row>
    <row r="393" spans="1:1" x14ac:dyDescent="0.25">
      <c r="A393" s="2" t="s">
        <v>2441</v>
      </c>
    </row>
    <row r="394" spans="1:1" x14ac:dyDescent="0.25">
      <c r="A394" s="2" t="s">
        <v>2442</v>
      </c>
    </row>
    <row r="395" spans="1:1" x14ac:dyDescent="0.25">
      <c r="A395" s="2" t="s">
        <v>854</v>
      </c>
    </row>
    <row r="396" spans="1:1" x14ac:dyDescent="0.25">
      <c r="A396" s="2" t="s">
        <v>2443</v>
      </c>
    </row>
    <row r="397" spans="1:1" x14ac:dyDescent="0.25">
      <c r="A397" s="2" t="s">
        <v>2444</v>
      </c>
    </row>
    <row r="398" spans="1:1" x14ac:dyDescent="0.25">
      <c r="A398" s="2" t="s">
        <v>2445</v>
      </c>
    </row>
    <row r="399" spans="1:1" x14ac:dyDescent="0.25">
      <c r="A399" s="2" t="s">
        <v>358</v>
      </c>
    </row>
    <row r="400" spans="1:1" x14ac:dyDescent="0.25">
      <c r="A400" s="2" t="s">
        <v>2446</v>
      </c>
    </row>
    <row r="401" spans="1:1" x14ac:dyDescent="0.25">
      <c r="A401" s="2" t="s">
        <v>2447</v>
      </c>
    </row>
    <row r="402" spans="1:1" x14ac:dyDescent="0.25">
      <c r="A402" s="2" t="s">
        <v>2448</v>
      </c>
    </row>
    <row r="403" spans="1:1" x14ac:dyDescent="0.25">
      <c r="A403" s="2" t="s">
        <v>2449</v>
      </c>
    </row>
    <row r="404" spans="1:1" x14ac:dyDescent="0.25">
      <c r="A404" s="2" t="s">
        <v>2450</v>
      </c>
    </row>
    <row r="405" spans="1:1" x14ac:dyDescent="0.25">
      <c r="A405" s="2" t="s">
        <v>364</v>
      </c>
    </row>
    <row r="406" spans="1:1" x14ac:dyDescent="0.25">
      <c r="A406" s="2" t="s">
        <v>2044</v>
      </c>
    </row>
    <row r="407" spans="1:1" x14ac:dyDescent="0.25">
      <c r="A407" s="2" t="s">
        <v>2045</v>
      </c>
    </row>
    <row r="408" spans="1:1" x14ac:dyDescent="0.25">
      <c r="A408" s="2" t="s">
        <v>2451</v>
      </c>
    </row>
    <row r="409" spans="1:1" x14ac:dyDescent="0.25">
      <c r="A409" s="2" t="s">
        <v>2047</v>
      </c>
    </row>
    <row r="410" spans="1:1" x14ac:dyDescent="0.25">
      <c r="A410" s="2" t="s">
        <v>369</v>
      </c>
    </row>
    <row r="411" spans="1:1" x14ac:dyDescent="0.25">
      <c r="A411" s="2" t="s">
        <v>2452</v>
      </c>
    </row>
    <row r="412" spans="1:1" x14ac:dyDescent="0.25">
      <c r="A412" s="2" t="s">
        <v>2453</v>
      </c>
    </row>
    <row r="413" spans="1:1" x14ac:dyDescent="0.25">
      <c r="A413" s="2" t="s">
        <v>2454</v>
      </c>
    </row>
    <row r="414" spans="1:1" x14ac:dyDescent="0.25">
      <c r="A414" s="2" t="s">
        <v>2455</v>
      </c>
    </row>
    <row r="415" spans="1:1" x14ac:dyDescent="0.25">
      <c r="A415" s="2" t="s">
        <v>2456</v>
      </c>
    </row>
    <row r="416" spans="1:1" x14ac:dyDescent="0.25">
      <c r="A416" s="2" t="s">
        <v>2457</v>
      </c>
    </row>
    <row r="417" spans="1:1" x14ac:dyDescent="0.25">
      <c r="A417" s="2" t="s">
        <v>2458</v>
      </c>
    </row>
    <row r="418" spans="1:1" x14ac:dyDescent="0.25">
      <c r="A418" s="2" t="s">
        <v>2459</v>
      </c>
    </row>
    <row r="419" spans="1:1" x14ac:dyDescent="0.25">
      <c r="A419" s="2" t="s">
        <v>2460</v>
      </c>
    </row>
    <row r="420" spans="1:1" x14ac:dyDescent="0.25">
      <c r="A420" s="2" t="s">
        <v>2461</v>
      </c>
    </row>
    <row r="421" spans="1:1" x14ac:dyDescent="0.25">
      <c r="A421" s="2" t="s">
        <v>2462</v>
      </c>
    </row>
    <row r="422" spans="1:1" x14ac:dyDescent="0.25">
      <c r="A422" s="2" t="s">
        <v>2463</v>
      </c>
    </row>
    <row r="423" spans="1:1" x14ac:dyDescent="0.25">
      <c r="A423" s="2" t="s">
        <v>2464</v>
      </c>
    </row>
    <row r="424" spans="1:1" x14ac:dyDescent="0.25">
      <c r="A424" s="2" t="s">
        <v>2465</v>
      </c>
    </row>
    <row r="425" spans="1:1" x14ac:dyDescent="0.25">
      <c r="A425" s="2" t="s">
        <v>2466</v>
      </c>
    </row>
    <row r="426" spans="1:1" x14ac:dyDescent="0.25">
      <c r="A426" s="2" t="s">
        <v>2467</v>
      </c>
    </row>
    <row r="427" spans="1:1" x14ac:dyDescent="0.25">
      <c r="A427" s="2" t="s">
        <v>2468</v>
      </c>
    </row>
    <row r="428" spans="1:1" x14ac:dyDescent="0.25">
      <c r="A428" s="2" t="s">
        <v>2469</v>
      </c>
    </row>
    <row r="429" spans="1:1" x14ac:dyDescent="0.25">
      <c r="A429" s="2" t="s">
        <v>2470</v>
      </c>
    </row>
    <row r="430" spans="1:1" x14ac:dyDescent="0.25">
      <c r="A430" s="2" t="s">
        <v>389</v>
      </c>
    </row>
    <row r="431" spans="1:1" x14ac:dyDescent="0.25">
      <c r="A431" s="2" t="s">
        <v>2471</v>
      </c>
    </row>
    <row r="432" spans="1:1" x14ac:dyDescent="0.25">
      <c r="A432" s="2" t="s">
        <v>2472</v>
      </c>
    </row>
    <row r="433" spans="1:1" x14ac:dyDescent="0.25">
      <c r="A433" s="2" t="s">
        <v>2473</v>
      </c>
    </row>
    <row r="434" spans="1:1" x14ac:dyDescent="0.25">
      <c r="A434" s="2" t="s">
        <v>2474</v>
      </c>
    </row>
    <row r="435" spans="1:1" x14ac:dyDescent="0.25">
      <c r="A435" s="2" t="s">
        <v>2475</v>
      </c>
    </row>
    <row r="436" spans="1:1" x14ac:dyDescent="0.25">
      <c r="A436" s="2" t="s">
        <v>2476</v>
      </c>
    </row>
    <row r="437" spans="1:1" x14ac:dyDescent="0.25">
      <c r="A437" s="2" t="s">
        <v>2477</v>
      </c>
    </row>
    <row r="438" spans="1:1" x14ac:dyDescent="0.25">
      <c r="A438" s="2" t="s">
        <v>2478</v>
      </c>
    </row>
    <row r="439" spans="1:1" x14ac:dyDescent="0.25">
      <c r="A439" s="2" t="s">
        <v>2479</v>
      </c>
    </row>
    <row r="440" spans="1:1" x14ac:dyDescent="0.25">
      <c r="A440" s="2" t="s">
        <v>2075</v>
      </c>
    </row>
    <row r="441" spans="1:1" x14ac:dyDescent="0.25">
      <c r="A441" s="2" t="s">
        <v>2480</v>
      </c>
    </row>
    <row r="442" spans="1:1" x14ac:dyDescent="0.25">
      <c r="A442" s="2" t="s">
        <v>401</v>
      </c>
    </row>
    <row r="443" spans="1:1" x14ac:dyDescent="0.25">
      <c r="A443" s="2" t="s">
        <v>402</v>
      </c>
    </row>
    <row r="444" spans="1:1" x14ac:dyDescent="0.25">
      <c r="A444" s="2" t="s">
        <v>2481</v>
      </c>
    </row>
    <row r="445" spans="1:1" x14ac:dyDescent="0.25">
      <c r="A445" s="2" t="s">
        <v>2482</v>
      </c>
    </row>
    <row r="446" spans="1:1" x14ac:dyDescent="0.25">
      <c r="A446" s="1"/>
    </row>
    <row r="447" spans="1:1" x14ac:dyDescent="0.25">
      <c r="A447" s="2" t="s">
        <v>69</v>
      </c>
    </row>
    <row r="448" spans="1:1" x14ac:dyDescent="0.25">
      <c r="A448" s="1"/>
    </row>
    <row r="449" spans="1:1" x14ac:dyDescent="0.25">
      <c r="A449" s="2" t="s">
        <v>70</v>
      </c>
    </row>
    <row r="450" spans="1:1" x14ac:dyDescent="0.25">
      <c r="A450" s="2" t="s">
        <v>71</v>
      </c>
    </row>
    <row r="451" spans="1:1" x14ac:dyDescent="0.25">
      <c r="A451" s="2" t="s">
        <v>72</v>
      </c>
    </row>
    <row r="452" spans="1:1" x14ac:dyDescent="0.25">
      <c r="A452" s="2" t="s">
        <v>2180</v>
      </c>
    </row>
    <row r="453" spans="1:1" x14ac:dyDescent="0.25">
      <c r="A453" s="1"/>
    </row>
    <row r="454" spans="1:1" x14ac:dyDescent="0.25">
      <c r="A454" s="2" t="s">
        <v>2</v>
      </c>
    </row>
    <row r="455" spans="1:1" x14ac:dyDescent="0.25">
      <c r="A455" s="2" t="s">
        <v>3</v>
      </c>
    </row>
    <row r="456" spans="1:1" x14ac:dyDescent="0.25">
      <c r="A456" s="2" t="s">
        <v>4</v>
      </c>
    </row>
    <row r="457" spans="1:1" x14ac:dyDescent="0.25">
      <c r="A457" s="2" t="s">
        <v>2483</v>
      </c>
    </row>
    <row r="458" spans="1:1" x14ac:dyDescent="0.25">
      <c r="A458" s="2" t="s">
        <v>2484</v>
      </c>
    </row>
    <row r="459" spans="1:1" x14ac:dyDescent="0.25">
      <c r="A459" s="2" t="s">
        <v>2485</v>
      </c>
    </row>
    <row r="460" spans="1:1" x14ac:dyDescent="0.25">
      <c r="A460" s="2" t="s">
        <v>2486</v>
      </c>
    </row>
    <row r="461" spans="1:1" x14ac:dyDescent="0.25">
      <c r="A461" s="2" t="s">
        <v>409</v>
      </c>
    </row>
    <row r="462" spans="1:1" x14ac:dyDescent="0.25">
      <c r="A462" s="2" t="s">
        <v>2487</v>
      </c>
    </row>
    <row r="463" spans="1:1" x14ac:dyDescent="0.25">
      <c r="A463" s="2" t="s">
        <v>2488</v>
      </c>
    </row>
    <row r="464" spans="1:1" x14ac:dyDescent="0.25">
      <c r="A464" s="2" t="s">
        <v>2489</v>
      </c>
    </row>
    <row r="465" spans="1:1" x14ac:dyDescent="0.25">
      <c r="A465" s="2" t="s">
        <v>414</v>
      </c>
    </row>
    <row r="466" spans="1:1" x14ac:dyDescent="0.25">
      <c r="A466" s="2" t="s">
        <v>2490</v>
      </c>
    </row>
    <row r="467" spans="1:1" x14ac:dyDescent="0.25">
      <c r="A467" s="2" t="s">
        <v>1311</v>
      </c>
    </row>
    <row r="468" spans="1:1" x14ac:dyDescent="0.25">
      <c r="A468" s="2" t="s">
        <v>2491</v>
      </c>
    </row>
    <row r="469" spans="1:1" x14ac:dyDescent="0.25">
      <c r="A469" s="2" t="s">
        <v>2492</v>
      </c>
    </row>
    <row r="470" spans="1:1" x14ac:dyDescent="0.25">
      <c r="A470" s="2" t="s">
        <v>2087</v>
      </c>
    </row>
    <row r="471" spans="1:1" x14ac:dyDescent="0.25">
      <c r="A471" s="2" t="s">
        <v>2493</v>
      </c>
    </row>
    <row r="472" spans="1:1" x14ac:dyDescent="0.25">
      <c r="A472" s="2" t="s">
        <v>2494</v>
      </c>
    </row>
    <row r="473" spans="1:1" x14ac:dyDescent="0.25">
      <c r="A473" s="2" t="s">
        <v>2090</v>
      </c>
    </row>
    <row r="474" spans="1:1" x14ac:dyDescent="0.25">
      <c r="A474" s="2" t="s">
        <v>2495</v>
      </c>
    </row>
    <row r="475" spans="1:1" x14ac:dyDescent="0.25">
      <c r="A475" s="2" t="s">
        <v>2496</v>
      </c>
    </row>
    <row r="476" spans="1:1" x14ac:dyDescent="0.25">
      <c r="A476" s="2" t="s">
        <v>2497</v>
      </c>
    </row>
    <row r="477" spans="1:1" x14ac:dyDescent="0.25">
      <c r="A477" s="2" t="s">
        <v>427</v>
      </c>
    </row>
    <row r="478" spans="1:1" x14ac:dyDescent="0.25">
      <c r="A478" s="2" t="s">
        <v>2498</v>
      </c>
    </row>
    <row r="479" spans="1:1" x14ac:dyDescent="0.25">
      <c r="A479" s="2" t="s">
        <v>2499</v>
      </c>
    </row>
    <row r="480" spans="1:1" x14ac:dyDescent="0.25">
      <c r="A480" s="2" t="s">
        <v>2500</v>
      </c>
    </row>
    <row r="481" spans="1:1" x14ac:dyDescent="0.25">
      <c r="A481" s="2" t="s">
        <v>2501</v>
      </c>
    </row>
    <row r="482" spans="1:1" x14ac:dyDescent="0.25">
      <c r="A482" s="2" t="s">
        <v>2502</v>
      </c>
    </row>
    <row r="483" spans="1:1" x14ac:dyDescent="0.25">
      <c r="A483" s="2" t="s">
        <v>2503</v>
      </c>
    </row>
    <row r="484" spans="1:1" x14ac:dyDescent="0.25">
      <c r="A484" s="2" t="s">
        <v>2504</v>
      </c>
    </row>
    <row r="485" spans="1:1" x14ac:dyDescent="0.25">
      <c r="A485" s="2" t="s">
        <v>2505</v>
      </c>
    </row>
    <row r="486" spans="1:1" x14ac:dyDescent="0.25">
      <c r="A486" s="2" t="s">
        <v>1695</v>
      </c>
    </row>
    <row r="487" spans="1:1" x14ac:dyDescent="0.25">
      <c r="A487" s="2" t="s">
        <v>437</v>
      </c>
    </row>
    <row r="488" spans="1:1" x14ac:dyDescent="0.25">
      <c r="A488" s="2" t="s">
        <v>2506</v>
      </c>
    </row>
    <row r="489" spans="1:1" x14ac:dyDescent="0.25">
      <c r="A489" s="2" t="s">
        <v>439</v>
      </c>
    </row>
    <row r="490" spans="1:1" x14ac:dyDescent="0.25">
      <c r="A490" s="2" t="s">
        <v>2507</v>
      </c>
    </row>
    <row r="491" spans="1:1" x14ac:dyDescent="0.25">
      <c r="A491" s="2" t="s">
        <v>2508</v>
      </c>
    </row>
    <row r="492" spans="1:1" x14ac:dyDescent="0.25">
      <c r="A492" s="2" t="s">
        <v>2509</v>
      </c>
    </row>
    <row r="493" spans="1:1" x14ac:dyDescent="0.25">
      <c r="A493" s="2" t="s">
        <v>2510</v>
      </c>
    </row>
    <row r="494" spans="1:1" x14ac:dyDescent="0.25">
      <c r="A494" s="2" t="s">
        <v>444</v>
      </c>
    </row>
    <row r="495" spans="1:1" x14ac:dyDescent="0.25">
      <c r="A495" s="2" t="s">
        <v>2511</v>
      </c>
    </row>
    <row r="496" spans="1:1" x14ac:dyDescent="0.25">
      <c r="A496" s="2" t="s">
        <v>2512</v>
      </c>
    </row>
    <row r="497" spans="1:1" x14ac:dyDescent="0.25">
      <c r="A497" s="2" t="s">
        <v>2513</v>
      </c>
    </row>
    <row r="498" spans="1:1" x14ac:dyDescent="0.25">
      <c r="A498" s="2" t="s">
        <v>2514</v>
      </c>
    </row>
    <row r="499" spans="1:1" x14ac:dyDescent="0.25">
      <c r="A499" s="2" t="s">
        <v>2515</v>
      </c>
    </row>
    <row r="500" spans="1:1" x14ac:dyDescent="0.25">
      <c r="A500" s="2" t="s">
        <v>2109</v>
      </c>
    </row>
    <row r="501" spans="1:1" x14ac:dyDescent="0.25">
      <c r="A501" s="2" t="s">
        <v>2516</v>
      </c>
    </row>
    <row r="502" spans="1:1" x14ac:dyDescent="0.25">
      <c r="A502" s="2" t="s">
        <v>453</v>
      </c>
    </row>
    <row r="503" spans="1:1" x14ac:dyDescent="0.25">
      <c r="A503" s="2" t="s">
        <v>2517</v>
      </c>
    </row>
    <row r="504" spans="1:1" x14ac:dyDescent="0.25">
      <c r="A504" s="2" t="s">
        <v>456</v>
      </c>
    </row>
    <row r="505" spans="1:1" x14ac:dyDescent="0.25">
      <c r="A505" s="2" t="s">
        <v>2518</v>
      </c>
    </row>
    <row r="506" spans="1:1" x14ac:dyDescent="0.25">
      <c r="A506" s="2" t="s">
        <v>2519</v>
      </c>
    </row>
    <row r="507" spans="1:1" x14ac:dyDescent="0.25">
      <c r="A507" s="2" t="s">
        <v>2520</v>
      </c>
    </row>
    <row r="508" spans="1:1" x14ac:dyDescent="0.25">
      <c r="A508" s="2" t="s">
        <v>460</v>
      </c>
    </row>
    <row r="509" spans="1:1" x14ac:dyDescent="0.25">
      <c r="A509" s="2" t="s">
        <v>100</v>
      </c>
    </row>
    <row r="510" spans="1:1" x14ac:dyDescent="0.25">
      <c r="A510" s="2" t="s">
        <v>461</v>
      </c>
    </row>
    <row r="511" spans="1:1" x14ac:dyDescent="0.25">
      <c r="A511" s="2" t="s">
        <v>2521</v>
      </c>
    </row>
    <row r="512" spans="1:1" x14ac:dyDescent="0.25">
      <c r="A512" s="2" t="s">
        <v>2522</v>
      </c>
    </row>
    <row r="513" spans="1:1" x14ac:dyDescent="0.25">
      <c r="A513" s="2" t="s">
        <v>2523</v>
      </c>
    </row>
    <row r="514" spans="1:1" x14ac:dyDescent="0.25">
      <c r="A514" s="2" t="s">
        <v>2524</v>
      </c>
    </row>
    <row r="515" spans="1:1" x14ac:dyDescent="0.25">
      <c r="A515" s="2" t="s">
        <v>466</v>
      </c>
    </row>
    <row r="516" spans="1:1" x14ac:dyDescent="0.25">
      <c r="A516" s="2" t="s">
        <v>2525</v>
      </c>
    </row>
    <row r="517" spans="1:1" x14ac:dyDescent="0.25">
      <c r="A517" s="2" t="s">
        <v>2526</v>
      </c>
    </row>
    <row r="518" spans="1:1" x14ac:dyDescent="0.25">
      <c r="A518" s="2" t="s">
        <v>2527</v>
      </c>
    </row>
    <row r="519" spans="1:1" x14ac:dyDescent="0.25">
      <c r="A519" s="2" t="s">
        <v>2528</v>
      </c>
    </row>
    <row r="520" spans="1:1" x14ac:dyDescent="0.25">
      <c r="A520" s="2" t="s">
        <v>2529</v>
      </c>
    </row>
    <row r="521" spans="1:1" x14ac:dyDescent="0.25">
      <c r="A521" s="1"/>
    </row>
    <row r="522" spans="1:1" x14ac:dyDescent="0.25">
      <c r="A522" s="2" t="s">
        <v>69</v>
      </c>
    </row>
    <row r="523" spans="1:1" x14ac:dyDescent="0.25">
      <c r="A523" s="1"/>
    </row>
    <row r="524" spans="1:1" x14ac:dyDescent="0.25">
      <c r="A524" s="2" t="s">
        <v>70</v>
      </c>
    </row>
    <row r="525" spans="1:1" x14ac:dyDescent="0.25">
      <c r="A525" s="2" t="s">
        <v>71</v>
      </c>
    </row>
    <row r="526" spans="1:1" x14ac:dyDescent="0.25">
      <c r="A526" s="2" t="s">
        <v>72</v>
      </c>
    </row>
    <row r="527" spans="1:1" x14ac:dyDescent="0.25">
      <c r="A527" s="2" t="s">
        <v>2180</v>
      </c>
    </row>
    <row r="528" spans="1:1" x14ac:dyDescent="0.25">
      <c r="A528" s="1"/>
    </row>
    <row r="529" spans="1:1" x14ac:dyDescent="0.25">
      <c r="A529" s="2" t="s">
        <v>2</v>
      </c>
    </row>
    <row r="530" spans="1:1" x14ac:dyDescent="0.25">
      <c r="A530" s="2" t="s">
        <v>3</v>
      </c>
    </row>
    <row r="531" spans="1:1" x14ac:dyDescent="0.25">
      <c r="A531" s="2" t="s">
        <v>4</v>
      </c>
    </row>
    <row r="532" spans="1:1" x14ac:dyDescent="0.25">
      <c r="A532" s="2" t="s">
        <v>2530</v>
      </c>
    </row>
    <row r="533" spans="1:1" x14ac:dyDescent="0.25">
      <c r="A533" s="2" t="s">
        <v>2531</v>
      </c>
    </row>
    <row r="534" spans="1:1" x14ac:dyDescent="0.25">
      <c r="A534" s="2" t="s">
        <v>2532</v>
      </c>
    </row>
    <row r="535" spans="1:1" x14ac:dyDescent="0.25">
      <c r="A535" s="2" t="s">
        <v>2533</v>
      </c>
    </row>
    <row r="536" spans="1:1" x14ac:dyDescent="0.25">
      <c r="A536" s="2" t="s">
        <v>2534</v>
      </c>
    </row>
    <row r="537" spans="1:1" x14ac:dyDescent="0.25">
      <c r="A537" s="2" t="s">
        <v>2535</v>
      </c>
    </row>
    <row r="538" spans="1:1" x14ac:dyDescent="0.25">
      <c r="A538" s="2" t="s">
        <v>2129</v>
      </c>
    </row>
    <row r="539" spans="1:1" x14ac:dyDescent="0.25">
      <c r="A539" s="2" t="s">
        <v>2536</v>
      </c>
    </row>
    <row r="540" spans="1:1" x14ac:dyDescent="0.25">
      <c r="A540" s="2" t="s">
        <v>2131</v>
      </c>
    </row>
    <row r="541" spans="1:1" x14ac:dyDescent="0.25">
      <c r="A541" s="2" t="s">
        <v>2537</v>
      </c>
    </row>
    <row r="542" spans="1:1" x14ac:dyDescent="0.25">
      <c r="A542" s="2" t="s">
        <v>2538</v>
      </c>
    </row>
    <row r="543" spans="1:1" x14ac:dyDescent="0.25">
      <c r="A543" s="2" t="s">
        <v>483</v>
      </c>
    </row>
    <row r="544" spans="1:1" x14ac:dyDescent="0.25">
      <c r="A544" s="2" t="s">
        <v>2539</v>
      </c>
    </row>
    <row r="545" spans="1:1" x14ac:dyDescent="0.25">
      <c r="A545" s="2" t="s">
        <v>2540</v>
      </c>
    </row>
    <row r="546" spans="1:1" x14ac:dyDescent="0.25">
      <c r="A546" s="2" t="s">
        <v>2541</v>
      </c>
    </row>
    <row r="547" spans="1:1" x14ac:dyDescent="0.25">
      <c r="A547" s="2" t="s">
        <v>2542</v>
      </c>
    </row>
    <row r="548" spans="1:1" x14ac:dyDescent="0.25">
      <c r="A548" s="2" t="s">
        <v>2543</v>
      </c>
    </row>
    <row r="549" spans="1:1" x14ac:dyDescent="0.25">
      <c r="A549" s="2" t="s">
        <v>2544</v>
      </c>
    </row>
    <row r="550" spans="1:1" x14ac:dyDescent="0.25">
      <c r="A550" s="2" t="s">
        <v>2545</v>
      </c>
    </row>
    <row r="551" spans="1:1" x14ac:dyDescent="0.25">
      <c r="A551" s="2" t="s">
        <v>2141</v>
      </c>
    </row>
    <row r="552" spans="1:1" x14ac:dyDescent="0.25">
      <c r="A552" s="2" t="s">
        <v>2546</v>
      </c>
    </row>
    <row r="553" spans="1:1" x14ac:dyDescent="0.25">
      <c r="A553" s="2" t="s">
        <v>2547</v>
      </c>
    </row>
    <row r="554" spans="1:1" x14ac:dyDescent="0.25">
      <c r="A554" s="2" t="s">
        <v>2548</v>
      </c>
    </row>
    <row r="555" spans="1:1" x14ac:dyDescent="0.25">
      <c r="A555" s="2" t="s">
        <v>2549</v>
      </c>
    </row>
    <row r="556" spans="1:1" x14ac:dyDescent="0.25">
      <c r="A556" s="2" t="s">
        <v>2550</v>
      </c>
    </row>
    <row r="557" spans="1:1" x14ac:dyDescent="0.25">
      <c r="A557" s="2" t="s">
        <v>2551</v>
      </c>
    </row>
    <row r="558" spans="1:1" x14ac:dyDescent="0.25">
      <c r="A558" s="2" t="s">
        <v>2552</v>
      </c>
    </row>
    <row r="559" spans="1:1" x14ac:dyDescent="0.25">
      <c r="A559" s="2" t="s">
        <v>2553</v>
      </c>
    </row>
    <row r="560" spans="1:1" x14ac:dyDescent="0.25">
      <c r="A560" s="2" t="s">
        <v>2554</v>
      </c>
    </row>
    <row r="561" spans="1:1" x14ac:dyDescent="0.25">
      <c r="A561" s="2" t="s">
        <v>2555</v>
      </c>
    </row>
    <row r="562" spans="1:1" x14ac:dyDescent="0.25">
      <c r="A562" s="2" t="s">
        <v>2556</v>
      </c>
    </row>
    <row r="563" spans="1:1" x14ac:dyDescent="0.25">
      <c r="A563" s="2" t="s">
        <v>2557</v>
      </c>
    </row>
    <row r="564" spans="1:1" x14ac:dyDescent="0.25">
      <c r="A564" s="2" t="s">
        <v>2558</v>
      </c>
    </row>
    <row r="565" spans="1:1" x14ac:dyDescent="0.25">
      <c r="A565" s="2" t="s">
        <v>2559</v>
      </c>
    </row>
    <row r="566" spans="1:1" x14ac:dyDescent="0.25">
      <c r="A566" s="2" t="s">
        <v>2560</v>
      </c>
    </row>
    <row r="567" spans="1:1" x14ac:dyDescent="0.25">
      <c r="A567" s="2" t="s">
        <v>2561</v>
      </c>
    </row>
    <row r="568" spans="1:1" x14ac:dyDescent="0.25">
      <c r="A568" s="2" t="s">
        <v>2562</v>
      </c>
    </row>
    <row r="569" spans="1:1" x14ac:dyDescent="0.25">
      <c r="A569" s="2" t="s">
        <v>2563</v>
      </c>
    </row>
    <row r="570" spans="1:1" x14ac:dyDescent="0.25">
      <c r="A570" s="2" t="s">
        <v>2564</v>
      </c>
    </row>
    <row r="571" spans="1:1" x14ac:dyDescent="0.25">
      <c r="A571" s="2" t="s">
        <v>2565</v>
      </c>
    </row>
    <row r="572" spans="1:1" x14ac:dyDescent="0.25">
      <c r="A572" s="2" t="s">
        <v>2566</v>
      </c>
    </row>
    <row r="573" spans="1:1" x14ac:dyDescent="0.25">
      <c r="A573" s="2" t="s">
        <v>513</v>
      </c>
    </row>
    <row r="574" spans="1:1" x14ac:dyDescent="0.25">
      <c r="A574" s="2" t="s">
        <v>2567</v>
      </c>
    </row>
    <row r="575" spans="1:1" x14ac:dyDescent="0.25">
      <c r="A575" s="2" t="s">
        <v>2568</v>
      </c>
    </row>
    <row r="576" spans="1:1" x14ac:dyDescent="0.25">
      <c r="A576" s="2" t="s">
        <v>2569</v>
      </c>
    </row>
    <row r="577" spans="1:1" x14ac:dyDescent="0.25">
      <c r="A577" s="2" t="s">
        <v>2570</v>
      </c>
    </row>
    <row r="578" spans="1:1" x14ac:dyDescent="0.25">
      <c r="A578" s="2" t="s">
        <v>2571</v>
      </c>
    </row>
    <row r="579" spans="1:1" x14ac:dyDescent="0.25">
      <c r="A579" s="2" t="s">
        <v>2572</v>
      </c>
    </row>
    <row r="580" spans="1:1" x14ac:dyDescent="0.25">
      <c r="A580" s="2" t="s">
        <v>2573</v>
      </c>
    </row>
    <row r="581" spans="1:1" x14ac:dyDescent="0.25">
      <c r="A581" s="2" t="s">
        <v>2574</v>
      </c>
    </row>
    <row r="582" spans="1:1" x14ac:dyDescent="0.25">
      <c r="A582" s="2" t="s">
        <v>2170</v>
      </c>
    </row>
    <row r="583" spans="1:1" x14ac:dyDescent="0.25">
      <c r="A583" s="2" t="s">
        <v>2575</v>
      </c>
    </row>
    <row r="584" spans="1:1" x14ac:dyDescent="0.25">
      <c r="A584" s="2" t="s">
        <v>2172</v>
      </c>
    </row>
    <row r="585" spans="1:1" x14ac:dyDescent="0.25">
      <c r="A585" s="2" t="s">
        <v>1017</v>
      </c>
    </row>
    <row r="586" spans="1:1" x14ac:dyDescent="0.25">
      <c r="A586" s="2" t="s">
        <v>2576</v>
      </c>
    </row>
    <row r="587" spans="1:1" x14ac:dyDescent="0.25">
      <c r="A587" s="2" t="s">
        <v>2577</v>
      </c>
    </row>
    <row r="588" spans="1:1" x14ac:dyDescent="0.25">
      <c r="A588" s="2" t="s">
        <v>2175</v>
      </c>
    </row>
    <row r="589" spans="1:1" x14ac:dyDescent="0.25">
      <c r="A589" s="2" t="s">
        <v>2578</v>
      </c>
    </row>
    <row r="590" spans="1:1" x14ac:dyDescent="0.25">
      <c r="A590" s="2" t="s">
        <v>531</v>
      </c>
    </row>
    <row r="591" spans="1:1" x14ac:dyDescent="0.25">
      <c r="A591" s="2" t="s">
        <v>2579</v>
      </c>
    </row>
    <row r="592" spans="1:1" x14ac:dyDescent="0.25">
      <c r="A592" s="2" t="s">
        <v>2580</v>
      </c>
    </row>
    <row r="593" spans="1:1" x14ac:dyDescent="0.25">
      <c r="A593" s="1"/>
    </row>
    <row r="594" spans="1:1" x14ac:dyDescent="0.25">
      <c r="A594" s="2" t="s">
        <v>2581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21"/>
  <sheetViews>
    <sheetView topLeftCell="A585" workbookViewId="0">
      <selection sqref="A1:A621"/>
    </sheetView>
  </sheetViews>
  <sheetFormatPr defaultRowHeight="15" x14ac:dyDescent="0.25"/>
  <sheetData>
    <row r="1" spans="1:1" x14ac:dyDescent="0.25">
      <c r="A1" t="s">
        <v>0</v>
      </c>
    </row>
    <row r="2" spans="1:1" x14ac:dyDescent="0.25">
      <c r="A2" t="s">
        <v>1</v>
      </c>
    </row>
    <row r="4" spans="1:1" x14ac:dyDescent="0.25">
      <c r="A4" t="s">
        <v>2</v>
      </c>
    </row>
    <row r="5" spans="1:1" x14ac:dyDescent="0.25">
      <c r="A5" t="s">
        <v>3</v>
      </c>
    </row>
    <row r="6" spans="1:1" x14ac:dyDescent="0.25">
      <c r="A6" t="s">
        <v>4</v>
      </c>
    </row>
    <row r="7" spans="1:1" x14ac:dyDescent="0.25">
      <c r="A7" t="s">
        <v>5</v>
      </c>
    </row>
    <row r="8" spans="1:1" x14ac:dyDescent="0.25">
      <c r="A8" t="s">
        <v>6</v>
      </c>
    </row>
    <row r="9" spans="1:1" x14ac:dyDescent="0.25">
      <c r="A9" t="s">
        <v>7</v>
      </c>
    </row>
    <row r="10" spans="1:1" x14ac:dyDescent="0.25">
      <c r="A10" t="s">
        <v>8</v>
      </c>
    </row>
    <row r="11" spans="1:1" x14ac:dyDescent="0.25">
      <c r="A11" t="s">
        <v>9</v>
      </c>
    </row>
    <row r="12" spans="1:1" x14ac:dyDescent="0.25">
      <c r="A12" t="s">
        <v>10</v>
      </c>
    </row>
    <row r="13" spans="1:1" x14ac:dyDescent="0.25">
      <c r="A13" t="s">
        <v>11</v>
      </c>
    </row>
    <row r="14" spans="1:1" x14ac:dyDescent="0.25">
      <c r="A14" t="s">
        <v>12</v>
      </c>
    </row>
    <row r="15" spans="1:1" x14ac:dyDescent="0.25">
      <c r="A15" t="s">
        <v>13</v>
      </c>
    </row>
    <row r="16" spans="1:1" x14ac:dyDescent="0.25">
      <c r="A16" t="s">
        <v>14</v>
      </c>
    </row>
    <row r="17" spans="1:1" x14ac:dyDescent="0.25">
      <c r="A17" t="s">
        <v>15</v>
      </c>
    </row>
    <row r="18" spans="1:1" x14ac:dyDescent="0.25">
      <c r="A18" t="s">
        <v>16</v>
      </c>
    </row>
    <row r="19" spans="1:1" x14ac:dyDescent="0.25">
      <c r="A19" t="s">
        <v>17</v>
      </c>
    </row>
    <row r="20" spans="1:1" x14ac:dyDescent="0.25">
      <c r="A20" t="s">
        <v>18</v>
      </c>
    </row>
    <row r="21" spans="1:1" x14ac:dyDescent="0.25">
      <c r="A21" t="s">
        <v>19</v>
      </c>
    </row>
    <row r="22" spans="1:1" x14ac:dyDescent="0.25">
      <c r="A22" t="s">
        <v>20</v>
      </c>
    </row>
    <row r="23" spans="1:1" x14ac:dyDescent="0.25">
      <c r="A23" t="s">
        <v>21</v>
      </c>
    </row>
    <row r="24" spans="1:1" x14ac:dyDescent="0.25">
      <c r="A24" t="s">
        <v>22</v>
      </c>
    </row>
    <row r="25" spans="1:1" x14ac:dyDescent="0.25">
      <c r="A25" t="s">
        <v>23</v>
      </c>
    </row>
    <row r="26" spans="1:1" x14ac:dyDescent="0.25">
      <c r="A26" t="s">
        <v>24</v>
      </c>
    </row>
    <row r="27" spans="1:1" x14ac:dyDescent="0.25">
      <c r="A27" t="s">
        <v>25</v>
      </c>
    </row>
    <row r="28" spans="1:1" x14ac:dyDescent="0.25">
      <c r="A28" t="s">
        <v>26</v>
      </c>
    </row>
    <row r="29" spans="1:1" x14ac:dyDescent="0.25">
      <c r="A29" t="s">
        <v>27</v>
      </c>
    </row>
    <row r="30" spans="1:1" x14ac:dyDescent="0.25">
      <c r="A30" t="s">
        <v>28</v>
      </c>
    </row>
    <row r="31" spans="1:1" x14ac:dyDescent="0.25">
      <c r="A31" t="s">
        <v>29</v>
      </c>
    </row>
    <row r="32" spans="1:1" x14ac:dyDescent="0.25">
      <c r="A32" t="s">
        <v>30</v>
      </c>
    </row>
    <row r="33" spans="1:1" x14ac:dyDescent="0.25">
      <c r="A33" t="s">
        <v>31</v>
      </c>
    </row>
    <row r="34" spans="1:1" x14ac:dyDescent="0.25">
      <c r="A34" t="s">
        <v>32</v>
      </c>
    </row>
    <row r="35" spans="1:1" x14ac:dyDescent="0.25">
      <c r="A35" t="s">
        <v>33</v>
      </c>
    </row>
    <row r="36" spans="1:1" x14ac:dyDescent="0.25">
      <c r="A36" t="s">
        <v>34</v>
      </c>
    </row>
    <row r="37" spans="1:1" x14ac:dyDescent="0.25">
      <c r="A37" t="s">
        <v>35</v>
      </c>
    </row>
    <row r="38" spans="1:1" x14ac:dyDescent="0.25">
      <c r="A38" t="s">
        <v>36</v>
      </c>
    </row>
    <row r="39" spans="1:1" x14ac:dyDescent="0.25">
      <c r="A39" t="s">
        <v>37</v>
      </c>
    </row>
    <row r="40" spans="1:1" x14ac:dyDescent="0.25">
      <c r="A40" t="s">
        <v>38</v>
      </c>
    </row>
    <row r="41" spans="1:1" x14ac:dyDescent="0.25">
      <c r="A41" t="s">
        <v>39</v>
      </c>
    </row>
    <row r="42" spans="1:1" x14ac:dyDescent="0.25">
      <c r="A42" t="s">
        <v>40</v>
      </c>
    </row>
    <row r="43" spans="1:1" x14ac:dyDescent="0.25">
      <c r="A43" t="s">
        <v>41</v>
      </c>
    </row>
    <row r="44" spans="1:1" x14ac:dyDescent="0.25">
      <c r="A44" t="s">
        <v>42</v>
      </c>
    </row>
    <row r="45" spans="1:1" x14ac:dyDescent="0.25">
      <c r="A45" t="s">
        <v>43</v>
      </c>
    </row>
    <row r="46" spans="1:1" x14ac:dyDescent="0.25">
      <c r="A46" t="s">
        <v>44</v>
      </c>
    </row>
    <row r="47" spans="1:1" x14ac:dyDescent="0.25">
      <c r="A47" t="s">
        <v>45</v>
      </c>
    </row>
    <row r="48" spans="1:1" x14ac:dyDescent="0.25">
      <c r="A48" t="s">
        <v>46</v>
      </c>
    </row>
    <row r="49" spans="1:1" x14ac:dyDescent="0.25">
      <c r="A49" t="s">
        <v>47</v>
      </c>
    </row>
    <row r="50" spans="1:1" x14ac:dyDescent="0.25">
      <c r="A50" t="s">
        <v>48</v>
      </c>
    </row>
    <row r="51" spans="1:1" x14ac:dyDescent="0.25">
      <c r="A51" t="s">
        <v>49</v>
      </c>
    </row>
    <row r="52" spans="1:1" x14ac:dyDescent="0.25">
      <c r="A52" t="s">
        <v>50</v>
      </c>
    </row>
    <row r="53" spans="1:1" x14ac:dyDescent="0.25">
      <c r="A53" t="s">
        <v>51</v>
      </c>
    </row>
    <row r="54" spans="1:1" x14ac:dyDescent="0.25">
      <c r="A54" t="s">
        <v>52</v>
      </c>
    </row>
    <row r="55" spans="1:1" x14ac:dyDescent="0.25">
      <c r="A55" t="s">
        <v>53</v>
      </c>
    </row>
    <row r="56" spans="1:1" x14ac:dyDescent="0.25">
      <c r="A56" t="s">
        <v>54</v>
      </c>
    </row>
    <row r="57" spans="1:1" x14ac:dyDescent="0.25">
      <c r="A57" t="s">
        <v>55</v>
      </c>
    </row>
    <row r="58" spans="1:1" x14ac:dyDescent="0.25">
      <c r="A58" t="s">
        <v>56</v>
      </c>
    </row>
    <row r="59" spans="1:1" x14ac:dyDescent="0.25">
      <c r="A59" t="s">
        <v>57</v>
      </c>
    </row>
    <row r="60" spans="1:1" x14ac:dyDescent="0.25">
      <c r="A60" t="s">
        <v>58</v>
      </c>
    </row>
    <row r="61" spans="1:1" x14ac:dyDescent="0.25">
      <c r="A61" t="s">
        <v>59</v>
      </c>
    </row>
    <row r="62" spans="1:1" x14ac:dyDescent="0.25">
      <c r="A62" t="s">
        <v>60</v>
      </c>
    </row>
    <row r="63" spans="1:1" x14ac:dyDescent="0.25">
      <c r="A63" t="s">
        <v>61</v>
      </c>
    </row>
    <row r="64" spans="1:1" x14ac:dyDescent="0.25">
      <c r="A64" t="s">
        <v>62</v>
      </c>
    </row>
    <row r="65" spans="1:1" x14ac:dyDescent="0.25">
      <c r="A65" t="s">
        <v>63</v>
      </c>
    </row>
    <row r="66" spans="1:1" x14ac:dyDescent="0.25">
      <c r="A66" t="s">
        <v>64</v>
      </c>
    </row>
    <row r="67" spans="1:1" x14ac:dyDescent="0.25">
      <c r="A67" t="s">
        <v>65</v>
      </c>
    </row>
    <row r="68" spans="1:1" x14ac:dyDescent="0.25">
      <c r="A68" t="s">
        <v>66</v>
      </c>
    </row>
    <row r="69" spans="1:1" x14ac:dyDescent="0.25">
      <c r="A69" t="s">
        <v>67</v>
      </c>
    </row>
    <row r="70" spans="1:1" x14ac:dyDescent="0.25">
      <c r="A70" t="s">
        <v>68</v>
      </c>
    </row>
    <row r="72" spans="1:1" x14ac:dyDescent="0.25">
      <c r="A72" t="s">
        <v>69</v>
      </c>
    </row>
    <row r="74" spans="1:1" x14ac:dyDescent="0.25">
      <c r="A74" t="s">
        <v>70</v>
      </c>
    </row>
    <row r="75" spans="1:1" x14ac:dyDescent="0.25">
      <c r="A75" t="s">
        <v>71</v>
      </c>
    </row>
    <row r="76" spans="1:1" x14ac:dyDescent="0.25">
      <c r="A76" t="s">
        <v>72</v>
      </c>
    </row>
    <row r="77" spans="1:1" x14ac:dyDescent="0.25">
      <c r="A77" t="s">
        <v>1</v>
      </c>
    </row>
    <row r="79" spans="1:1" x14ac:dyDescent="0.25">
      <c r="A79" t="s">
        <v>2</v>
      </c>
    </row>
    <row r="80" spans="1:1" x14ac:dyDescent="0.25">
      <c r="A80" t="s">
        <v>3</v>
      </c>
    </row>
    <row r="81" spans="1:1" x14ac:dyDescent="0.25">
      <c r="A81" t="s">
        <v>4</v>
      </c>
    </row>
    <row r="82" spans="1:1" x14ac:dyDescent="0.25">
      <c r="A82" t="s">
        <v>73</v>
      </c>
    </row>
    <row r="83" spans="1:1" x14ac:dyDescent="0.25">
      <c r="A83" t="s">
        <v>74</v>
      </c>
    </row>
    <row r="84" spans="1:1" x14ac:dyDescent="0.25">
      <c r="A84" t="s">
        <v>75</v>
      </c>
    </row>
    <row r="85" spans="1:1" x14ac:dyDescent="0.25">
      <c r="A85" t="s">
        <v>76</v>
      </c>
    </row>
    <row r="86" spans="1:1" x14ac:dyDescent="0.25">
      <c r="A86" t="s">
        <v>77</v>
      </c>
    </row>
    <row r="87" spans="1:1" x14ac:dyDescent="0.25">
      <c r="A87" t="s">
        <v>78</v>
      </c>
    </row>
    <row r="88" spans="1:1" x14ac:dyDescent="0.25">
      <c r="A88" t="s">
        <v>79</v>
      </c>
    </row>
    <row r="89" spans="1:1" x14ac:dyDescent="0.25">
      <c r="A89" t="s">
        <v>80</v>
      </c>
    </row>
    <row r="90" spans="1:1" x14ac:dyDescent="0.25">
      <c r="A90" t="s">
        <v>81</v>
      </c>
    </row>
    <row r="91" spans="1:1" x14ac:dyDescent="0.25">
      <c r="A91" t="s">
        <v>82</v>
      </c>
    </row>
    <row r="92" spans="1:1" x14ac:dyDescent="0.25">
      <c r="A92" t="s">
        <v>83</v>
      </c>
    </row>
    <row r="93" spans="1:1" x14ac:dyDescent="0.25">
      <c r="A93" t="s">
        <v>84</v>
      </c>
    </row>
    <row r="94" spans="1:1" x14ac:dyDescent="0.25">
      <c r="A94" t="s">
        <v>85</v>
      </c>
    </row>
    <row r="95" spans="1:1" x14ac:dyDescent="0.25">
      <c r="A95" t="s">
        <v>86</v>
      </c>
    </row>
    <row r="96" spans="1:1" x14ac:dyDescent="0.25">
      <c r="A96" t="s">
        <v>87</v>
      </c>
    </row>
    <row r="97" spans="1:1" x14ac:dyDescent="0.25">
      <c r="A97" t="s">
        <v>88</v>
      </c>
    </row>
    <row r="98" spans="1:1" x14ac:dyDescent="0.25">
      <c r="A98" t="s">
        <v>89</v>
      </c>
    </row>
    <row r="99" spans="1:1" x14ac:dyDescent="0.25">
      <c r="A99" t="s">
        <v>90</v>
      </c>
    </row>
    <row r="100" spans="1:1" x14ac:dyDescent="0.25">
      <c r="A100" t="s">
        <v>91</v>
      </c>
    </row>
    <row r="101" spans="1:1" x14ac:dyDescent="0.25">
      <c r="A101" t="s">
        <v>92</v>
      </c>
    </row>
    <row r="102" spans="1:1" x14ac:dyDescent="0.25">
      <c r="A102" t="s">
        <v>93</v>
      </c>
    </row>
    <row r="103" spans="1:1" x14ac:dyDescent="0.25">
      <c r="A103" t="s">
        <v>94</v>
      </c>
    </row>
    <row r="104" spans="1:1" x14ac:dyDescent="0.25">
      <c r="A104" t="s">
        <v>95</v>
      </c>
    </row>
    <row r="105" spans="1:1" x14ac:dyDescent="0.25">
      <c r="A105" t="s">
        <v>96</v>
      </c>
    </row>
    <row r="106" spans="1:1" x14ac:dyDescent="0.25">
      <c r="A106" t="s">
        <v>97</v>
      </c>
    </row>
    <row r="107" spans="1:1" x14ac:dyDescent="0.25">
      <c r="A107" t="s">
        <v>98</v>
      </c>
    </row>
    <row r="108" spans="1:1" x14ac:dyDescent="0.25">
      <c r="A108" t="s">
        <v>99</v>
      </c>
    </row>
    <row r="109" spans="1:1" x14ac:dyDescent="0.25">
      <c r="A109" t="s">
        <v>100</v>
      </c>
    </row>
    <row r="110" spans="1:1" x14ac:dyDescent="0.25">
      <c r="A110" t="s">
        <v>101</v>
      </c>
    </row>
    <row r="111" spans="1:1" x14ac:dyDescent="0.25">
      <c r="A111" t="s">
        <v>102</v>
      </c>
    </row>
    <row r="112" spans="1:1" x14ac:dyDescent="0.25">
      <c r="A112" t="s">
        <v>103</v>
      </c>
    </row>
    <row r="113" spans="1:1" x14ac:dyDescent="0.25">
      <c r="A113" t="s">
        <v>104</v>
      </c>
    </row>
    <row r="114" spans="1:1" x14ac:dyDescent="0.25">
      <c r="A114" t="s">
        <v>105</v>
      </c>
    </row>
    <row r="115" spans="1:1" x14ac:dyDescent="0.25">
      <c r="A115" t="s">
        <v>106</v>
      </c>
    </row>
    <row r="116" spans="1:1" x14ac:dyDescent="0.25">
      <c r="A116" t="s">
        <v>107</v>
      </c>
    </row>
    <row r="117" spans="1:1" x14ac:dyDescent="0.25">
      <c r="A117" t="s">
        <v>108</v>
      </c>
    </row>
    <row r="118" spans="1:1" x14ac:dyDescent="0.25">
      <c r="A118" t="s">
        <v>109</v>
      </c>
    </row>
    <row r="119" spans="1:1" x14ac:dyDescent="0.25">
      <c r="A119" t="s">
        <v>110</v>
      </c>
    </row>
    <row r="120" spans="1:1" x14ac:dyDescent="0.25">
      <c r="A120" t="s">
        <v>111</v>
      </c>
    </row>
    <row r="121" spans="1:1" x14ac:dyDescent="0.25">
      <c r="A121" t="s">
        <v>112</v>
      </c>
    </row>
    <row r="122" spans="1:1" x14ac:dyDescent="0.25">
      <c r="A122" t="s">
        <v>113</v>
      </c>
    </row>
    <row r="123" spans="1:1" x14ac:dyDescent="0.25">
      <c r="A123" t="s">
        <v>114</v>
      </c>
    </row>
    <row r="124" spans="1:1" x14ac:dyDescent="0.25">
      <c r="A124" t="s">
        <v>115</v>
      </c>
    </row>
    <row r="125" spans="1:1" x14ac:dyDescent="0.25">
      <c r="A125" t="s">
        <v>116</v>
      </c>
    </row>
    <row r="126" spans="1:1" x14ac:dyDescent="0.25">
      <c r="A126" t="s">
        <v>117</v>
      </c>
    </row>
    <row r="127" spans="1:1" x14ac:dyDescent="0.25">
      <c r="A127" t="s">
        <v>118</v>
      </c>
    </row>
    <row r="128" spans="1:1" x14ac:dyDescent="0.25">
      <c r="A128" t="s">
        <v>119</v>
      </c>
    </row>
    <row r="129" spans="1:1" x14ac:dyDescent="0.25">
      <c r="A129" t="s">
        <v>120</v>
      </c>
    </row>
    <row r="130" spans="1:1" x14ac:dyDescent="0.25">
      <c r="A130" t="s">
        <v>121</v>
      </c>
    </row>
    <row r="131" spans="1:1" x14ac:dyDescent="0.25">
      <c r="A131" t="s">
        <v>122</v>
      </c>
    </row>
    <row r="132" spans="1:1" x14ac:dyDescent="0.25">
      <c r="A132" t="s">
        <v>123</v>
      </c>
    </row>
    <row r="133" spans="1:1" x14ac:dyDescent="0.25">
      <c r="A133" t="s">
        <v>124</v>
      </c>
    </row>
    <row r="134" spans="1:1" x14ac:dyDescent="0.25">
      <c r="A134" t="s">
        <v>125</v>
      </c>
    </row>
    <row r="135" spans="1:1" x14ac:dyDescent="0.25">
      <c r="A135" t="s">
        <v>126</v>
      </c>
    </row>
    <row r="136" spans="1:1" x14ac:dyDescent="0.25">
      <c r="A136" t="s">
        <v>127</v>
      </c>
    </row>
    <row r="137" spans="1:1" x14ac:dyDescent="0.25">
      <c r="A137" t="s">
        <v>128</v>
      </c>
    </row>
    <row r="138" spans="1:1" x14ac:dyDescent="0.25">
      <c r="A138" t="s">
        <v>129</v>
      </c>
    </row>
    <row r="139" spans="1:1" x14ac:dyDescent="0.25">
      <c r="A139" t="s">
        <v>130</v>
      </c>
    </row>
    <row r="140" spans="1:1" x14ac:dyDescent="0.25">
      <c r="A140" t="s">
        <v>131</v>
      </c>
    </row>
    <row r="141" spans="1:1" x14ac:dyDescent="0.25">
      <c r="A141" t="s">
        <v>132</v>
      </c>
    </row>
    <row r="142" spans="1:1" x14ac:dyDescent="0.25">
      <c r="A142" t="s">
        <v>133</v>
      </c>
    </row>
    <row r="143" spans="1:1" x14ac:dyDescent="0.25">
      <c r="A143" t="s">
        <v>134</v>
      </c>
    </row>
    <row r="144" spans="1:1" x14ac:dyDescent="0.25">
      <c r="A144" t="s">
        <v>135</v>
      </c>
    </row>
    <row r="145" spans="1:1" x14ac:dyDescent="0.25">
      <c r="A145" t="s">
        <v>136</v>
      </c>
    </row>
    <row r="147" spans="1:1" x14ac:dyDescent="0.25">
      <c r="A147" t="s">
        <v>69</v>
      </c>
    </row>
    <row r="149" spans="1:1" x14ac:dyDescent="0.25">
      <c r="A149" t="s">
        <v>70</v>
      </c>
    </row>
    <row r="150" spans="1:1" x14ac:dyDescent="0.25">
      <c r="A150" t="s">
        <v>71</v>
      </c>
    </row>
    <row r="151" spans="1:1" x14ac:dyDescent="0.25">
      <c r="A151" t="s">
        <v>72</v>
      </c>
    </row>
    <row r="152" spans="1:1" x14ac:dyDescent="0.25">
      <c r="A152" t="s">
        <v>1</v>
      </c>
    </row>
    <row r="154" spans="1:1" x14ac:dyDescent="0.25">
      <c r="A154" t="s">
        <v>2</v>
      </c>
    </row>
    <row r="155" spans="1:1" x14ac:dyDescent="0.25">
      <c r="A155" t="s">
        <v>3</v>
      </c>
    </row>
    <row r="156" spans="1:1" x14ac:dyDescent="0.25">
      <c r="A156" t="s">
        <v>4</v>
      </c>
    </row>
    <row r="157" spans="1:1" x14ac:dyDescent="0.25">
      <c r="A157" t="s">
        <v>137</v>
      </c>
    </row>
    <row r="158" spans="1:1" x14ac:dyDescent="0.25">
      <c r="A158" t="s">
        <v>138</v>
      </c>
    </row>
    <row r="159" spans="1:1" x14ac:dyDescent="0.25">
      <c r="A159" t="s">
        <v>139</v>
      </c>
    </row>
    <row r="160" spans="1:1" x14ac:dyDescent="0.25">
      <c r="A160" t="s">
        <v>140</v>
      </c>
    </row>
    <row r="161" spans="1:1" x14ac:dyDescent="0.25">
      <c r="A161" t="s">
        <v>141</v>
      </c>
    </row>
    <row r="162" spans="1:1" x14ac:dyDescent="0.25">
      <c r="A162" t="s">
        <v>142</v>
      </c>
    </row>
    <row r="163" spans="1:1" x14ac:dyDescent="0.25">
      <c r="A163" t="s">
        <v>143</v>
      </c>
    </row>
    <row r="164" spans="1:1" x14ac:dyDescent="0.25">
      <c r="A164" t="s">
        <v>144</v>
      </c>
    </row>
    <row r="165" spans="1:1" x14ac:dyDescent="0.25">
      <c r="A165" t="s">
        <v>145</v>
      </c>
    </row>
    <row r="166" spans="1:1" x14ac:dyDescent="0.25">
      <c r="A166" t="s">
        <v>146</v>
      </c>
    </row>
    <row r="167" spans="1:1" x14ac:dyDescent="0.25">
      <c r="A167" t="s">
        <v>147</v>
      </c>
    </row>
    <row r="168" spans="1:1" x14ac:dyDescent="0.25">
      <c r="A168" t="s">
        <v>148</v>
      </c>
    </row>
    <row r="169" spans="1:1" x14ac:dyDescent="0.25">
      <c r="A169" t="s">
        <v>149</v>
      </c>
    </row>
    <row r="170" spans="1:1" x14ac:dyDescent="0.25">
      <c r="A170" t="s">
        <v>150</v>
      </c>
    </row>
    <row r="171" spans="1:1" x14ac:dyDescent="0.25">
      <c r="A171" t="s">
        <v>151</v>
      </c>
    </row>
    <row r="172" spans="1:1" x14ac:dyDescent="0.25">
      <c r="A172" t="s">
        <v>152</v>
      </c>
    </row>
    <row r="173" spans="1:1" x14ac:dyDescent="0.25">
      <c r="A173" t="s">
        <v>153</v>
      </c>
    </row>
    <row r="174" spans="1:1" x14ac:dyDescent="0.25">
      <c r="A174" t="s">
        <v>154</v>
      </c>
    </row>
    <row r="175" spans="1:1" x14ac:dyDescent="0.25">
      <c r="A175" t="s">
        <v>155</v>
      </c>
    </row>
    <row r="176" spans="1:1" x14ac:dyDescent="0.25">
      <c r="A176" t="s">
        <v>156</v>
      </c>
    </row>
    <row r="177" spans="1:1" x14ac:dyDescent="0.25">
      <c r="A177" t="s">
        <v>157</v>
      </c>
    </row>
    <row r="178" spans="1:1" x14ac:dyDescent="0.25">
      <c r="A178" t="s">
        <v>158</v>
      </c>
    </row>
    <row r="179" spans="1:1" x14ac:dyDescent="0.25">
      <c r="A179" t="s">
        <v>159</v>
      </c>
    </row>
    <row r="180" spans="1:1" x14ac:dyDescent="0.25">
      <c r="A180" t="s">
        <v>160</v>
      </c>
    </row>
    <row r="181" spans="1:1" x14ac:dyDescent="0.25">
      <c r="A181" t="s">
        <v>161</v>
      </c>
    </row>
    <row r="182" spans="1:1" x14ac:dyDescent="0.25">
      <c r="A182" t="s">
        <v>162</v>
      </c>
    </row>
    <row r="183" spans="1:1" x14ac:dyDescent="0.25">
      <c r="A183" t="s">
        <v>163</v>
      </c>
    </row>
    <row r="184" spans="1:1" x14ac:dyDescent="0.25">
      <c r="A184" t="s">
        <v>164</v>
      </c>
    </row>
    <row r="185" spans="1:1" x14ac:dyDescent="0.25">
      <c r="A185" t="s">
        <v>165</v>
      </c>
    </row>
    <row r="186" spans="1:1" x14ac:dyDescent="0.25">
      <c r="A186" t="s">
        <v>166</v>
      </c>
    </row>
    <row r="187" spans="1:1" x14ac:dyDescent="0.25">
      <c r="A187" t="s">
        <v>167</v>
      </c>
    </row>
    <row r="188" spans="1:1" x14ac:dyDescent="0.25">
      <c r="A188" t="s">
        <v>168</v>
      </c>
    </row>
    <row r="189" spans="1:1" x14ac:dyDescent="0.25">
      <c r="A189" t="s">
        <v>169</v>
      </c>
    </row>
    <row r="190" spans="1:1" x14ac:dyDescent="0.25">
      <c r="A190" t="s">
        <v>170</v>
      </c>
    </row>
    <row r="191" spans="1:1" x14ac:dyDescent="0.25">
      <c r="A191" t="s">
        <v>171</v>
      </c>
    </row>
    <row r="192" spans="1:1" x14ac:dyDescent="0.25">
      <c r="A192" t="s">
        <v>172</v>
      </c>
    </row>
    <row r="193" spans="1:1" x14ac:dyDescent="0.25">
      <c r="A193" t="s">
        <v>173</v>
      </c>
    </row>
    <row r="194" spans="1:1" x14ac:dyDescent="0.25">
      <c r="A194" t="s">
        <v>174</v>
      </c>
    </row>
    <row r="195" spans="1:1" x14ac:dyDescent="0.25">
      <c r="A195" t="s">
        <v>175</v>
      </c>
    </row>
    <row r="196" spans="1:1" x14ac:dyDescent="0.25">
      <c r="A196" t="s">
        <v>176</v>
      </c>
    </row>
    <row r="197" spans="1:1" x14ac:dyDescent="0.25">
      <c r="A197" t="s">
        <v>177</v>
      </c>
    </row>
    <row r="198" spans="1:1" x14ac:dyDescent="0.25">
      <c r="A198" t="s">
        <v>178</v>
      </c>
    </row>
    <row r="199" spans="1:1" x14ac:dyDescent="0.25">
      <c r="A199" t="s">
        <v>179</v>
      </c>
    </row>
    <row r="200" spans="1:1" x14ac:dyDescent="0.25">
      <c r="A200" t="s">
        <v>180</v>
      </c>
    </row>
    <row r="201" spans="1:1" x14ac:dyDescent="0.25">
      <c r="A201" t="s">
        <v>181</v>
      </c>
    </row>
    <row r="202" spans="1:1" x14ac:dyDescent="0.25">
      <c r="A202" t="s">
        <v>182</v>
      </c>
    </row>
    <row r="203" spans="1:1" x14ac:dyDescent="0.25">
      <c r="A203" t="s">
        <v>183</v>
      </c>
    </row>
    <row r="204" spans="1:1" x14ac:dyDescent="0.25">
      <c r="A204" t="s">
        <v>184</v>
      </c>
    </row>
    <row r="205" spans="1:1" x14ac:dyDescent="0.25">
      <c r="A205" t="s">
        <v>185</v>
      </c>
    </row>
    <row r="206" spans="1:1" x14ac:dyDescent="0.25">
      <c r="A206" t="s">
        <v>186</v>
      </c>
    </row>
    <row r="207" spans="1:1" x14ac:dyDescent="0.25">
      <c r="A207" t="s">
        <v>187</v>
      </c>
    </row>
    <row r="208" spans="1:1" x14ac:dyDescent="0.25">
      <c r="A208" t="s">
        <v>188</v>
      </c>
    </row>
    <row r="209" spans="1:1" x14ac:dyDescent="0.25">
      <c r="A209" t="s">
        <v>189</v>
      </c>
    </row>
    <row r="210" spans="1:1" x14ac:dyDescent="0.25">
      <c r="A210" t="s">
        <v>190</v>
      </c>
    </row>
    <row r="211" spans="1:1" x14ac:dyDescent="0.25">
      <c r="A211" t="s">
        <v>191</v>
      </c>
    </row>
    <row r="212" spans="1:1" x14ac:dyDescent="0.25">
      <c r="A212" t="s">
        <v>192</v>
      </c>
    </row>
    <row r="213" spans="1:1" x14ac:dyDescent="0.25">
      <c r="A213" t="s">
        <v>193</v>
      </c>
    </row>
    <row r="214" spans="1:1" x14ac:dyDescent="0.25">
      <c r="A214" t="s">
        <v>194</v>
      </c>
    </row>
    <row r="215" spans="1:1" x14ac:dyDescent="0.25">
      <c r="A215" t="s">
        <v>195</v>
      </c>
    </row>
    <row r="216" spans="1:1" x14ac:dyDescent="0.25">
      <c r="A216" t="s">
        <v>196</v>
      </c>
    </row>
    <row r="217" spans="1:1" x14ac:dyDescent="0.25">
      <c r="A217" t="s">
        <v>197</v>
      </c>
    </row>
    <row r="218" spans="1:1" x14ac:dyDescent="0.25">
      <c r="A218" t="s">
        <v>198</v>
      </c>
    </row>
    <row r="219" spans="1:1" x14ac:dyDescent="0.25">
      <c r="A219" t="s">
        <v>199</v>
      </c>
    </row>
    <row r="220" spans="1:1" x14ac:dyDescent="0.25">
      <c r="A220" t="s">
        <v>200</v>
      </c>
    </row>
    <row r="222" spans="1:1" x14ac:dyDescent="0.25">
      <c r="A222" t="s">
        <v>69</v>
      </c>
    </row>
    <row r="224" spans="1:1" x14ac:dyDescent="0.25">
      <c r="A224" t="s">
        <v>70</v>
      </c>
    </row>
    <row r="225" spans="1:1" x14ac:dyDescent="0.25">
      <c r="A225" t="s">
        <v>71</v>
      </c>
    </row>
    <row r="226" spans="1:1" x14ac:dyDescent="0.25">
      <c r="A226" t="s">
        <v>72</v>
      </c>
    </row>
    <row r="227" spans="1:1" x14ac:dyDescent="0.25">
      <c r="A227" t="s">
        <v>1</v>
      </c>
    </row>
    <row r="229" spans="1:1" x14ac:dyDescent="0.25">
      <c r="A229" t="s">
        <v>2</v>
      </c>
    </row>
    <row r="230" spans="1:1" x14ac:dyDescent="0.25">
      <c r="A230" t="s">
        <v>3</v>
      </c>
    </row>
    <row r="231" spans="1:1" x14ac:dyDescent="0.25">
      <c r="A231" t="s">
        <v>4</v>
      </c>
    </row>
    <row r="232" spans="1:1" x14ac:dyDescent="0.25">
      <c r="A232" t="s">
        <v>201</v>
      </c>
    </row>
    <row r="233" spans="1:1" x14ac:dyDescent="0.25">
      <c r="A233" t="s">
        <v>202</v>
      </c>
    </row>
    <row r="234" spans="1:1" x14ac:dyDescent="0.25">
      <c r="A234" t="s">
        <v>203</v>
      </c>
    </row>
    <row r="235" spans="1:1" x14ac:dyDescent="0.25">
      <c r="A235" t="s">
        <v>204</v>
      </c>
    </row>
    <row r="236" spans="1:1" x14ac:dyDescent="0.25">
      <c r="A236" t="s">
        <v>205</v>
      </c>
    </row>
    <row r="237" spans="1:1" x14ac:dyDescent="0.25">
      <c r="A237" t="s">
        <v>206</v>
      </c>
    </row>
    <row r="238" spans="1:1" x14ac:dyDescent="0.25">
      <c r="A238" t="s">
        <v>207</v>
      </c>
    </row>
    <row r="239" spans="1:1" x14ac:dyDescent="0.25">
      <c r="A239" t="s">
        <v>208</v>
      </c>
    </row>
    <row r="240" spans="1:1" x14ac:dyDescent="0.25">
      <c r="A240" t="s">
        <v>209</v>
      </c>
    </row>
    <row r="241" spans="1:1" x14ac:dyDescent="0.25">
      <c r="A241" t="s">
        <v>210</v>
      </c>
    </row>
    <row r="242" spans="1:1" x14ac:dyDescent="0.25">
      <c r="A242" t="s">
        <v>211</v>
      </c>
    </row>
    <row r="243" spans="1:1" x14ac:dyDescent="0.25">
      <c r="A243" t="s">
        <v>212</v>
      </c>
    </row>
    <row r="244" spans="1:1" x14ac:dyDescent="0.25">
      <c r="A244" t="s">
        <v>213</v>
      </c>
    </row>
    <row r="245" spans="1:1" x14ac:dyDescent="0.25">
      <c r="A245" t="s">
        <v>214</v>
      </c>
    </row>
    <row r="246" spans="1:1" x14ac:dyDescent="0.25">
      <c r="A246" t="s">
        <v>215</v>
      </c>
    </row>
    <row r="247" spans="1:1" x14ac:dyDescent="0.25">
      <c r="A247" t="s">
        <v>216</v>
      </c>
    </row>
    <row r="248" spans="1:1" x14ac:dyDescent="0.25">
      <c r="A248" t="s">
        <v>217</v>
      </c>
    </row>
    <row r="249" spans="1:1" x14ac:dyDescent="0.25">
      <c r="A249" t="s">
        <v>218</v>
      </c>
    </row>
    <row r="250" spans="1:1" x14ac:dyDescent="0.25">
      <c r="A250" t="s">
        <v>219</v>
      </c>
    </row>
    <row r="251" spans="1:1" x14ac:dyDescent="0.25">
      <c r="A251" t="s">
        <v>220</v>
      </c>
    </row>
    <row r="252" spans="1:1" x14ac:dyDescent="0.25">
      <c r="A252" t="s">
        <v>221</v>
      </c>
    </row>
    <row r="253" spans="1:1" x14ac:dyDescent="0.25">
      <c r="A253" t="s">
        <v>222</v>
      </c>
    </row>
    <row r="254" spans="1:1" x14ac:dyDescent="0.25">
      <c r="A254" t="s">
        <v>223</v>
      </c>
    </row>
    <row r="255" spans="1:1" x14ac:dyDescent="0.25">
      <c r="A255" t="s">
        <v>224</v>
      </c>
    </row>
    <row r="256" spans="1:1" x14ac:dyDescent="0.25">
      <c r="A256" t="s">
        <v>225</v>
      </c>
    </row>
    <row r="257" spans="1:1" x14ac:dyDescent="0.25">
      <c r="A257" t="s">
        <v>226</v>
      </c>
    </row>
    <row r="258" spans="1:1" x14ac:dyDescent="0.25">
      <c r="A258" t="s">
        <v>227</v>
      </c>
    </row>
    <row r="259" spans="1:1" x14ac:dyDescent="0.25">
      <c r="A259" t="s">
        <v>228</v>
      </c>
    </row>
    <row r="260" spans="1:1" x14ac:dyDescent="0.25">
      <c r="A260" t="s">
        <v>229</v>
      </c>
    </row>
    <row r="261" spans="1:1" x14ac:dyDescent="0.25">
      <c r="A261" t="s">
        <v>230</v>
      </c>
    </row>
    <row r="262" spans="1:1" x14ac:dyDescent="0.25">
      <c r="A262" t="s">
        <v>231</v>
      </c>
    </row>
    <row r="263" spans="1:1" x14ac:dyDescent="0.25">
      <c r="A263" t="s">
        <v>232</v>
      </c>
    </row>
    <row r="264" spans="1:1" x14ac:dyDescent="0.25">
      <c r="A264" t="s">
        <v>233</v>
      </c>
    </row>
    <row r="265" spans="1:1" x14ac:dyDescent="0.25">
      <c r="A265" t="s">
        <v>234</v>
      </c>
    </row>
    <row r="266" spans="1:1" x14ac:dyDescent="0.25">
      <c r="A266" t="s">
        <v>235</v>
      </c>
    </row>
    <row r="267" spans="1:1" x14ac:dyDescent="0.25">
      <c r="A267" t="s">
        <v>236</v>
      </c>
    </row>
    <row r="268" spans="1:1" x14ac:dyDescent="0.25">
      <c r="A268" t="s">
        <v>237</v>
      </c>
    </row>
    <row r="269" spans="1:1" x14ac:dyDescent="0.25">
      <c r="A269" t="s">
        <v>238</v>
      </c>
    </row>
    <row r="270" spans="1:1" x14ac:dyDescent="0.25">
      <c r="A270" t="s">
        <v>239</v>
      </c>
    </row>
    <row r="271" spans="1:1" x14ac:dyDescent="0.25">
      <c r="A271" t="s">
        <v>240</v>
      </c>
    </row>
    <row r="272" spans="1:1" x14ac:dyDescent="0.25">
      <c r="A272" t="s">
        <v>241</v>
      </c>
    </row>
    <row r="273" spans="1:1" x14ac:dyDescent="0.25">
      <c r="A273" t="s">
        <v>242</v>
      </c>
    </row>
    <row r="274" spans="1:1" x14ac:dyDescent="0.25">
      <c r="A274" t="s">
        <v>243</v>
      </c>
    </row>
    <row r="275" spans="1:1" x14ac:dyDescent="0.25">
      <c r="A275" t="s">
        <v>244</v>
      </c>
    </row>
    <row r="276" spans="1:1" x14ac:dyDescent="0.25">
      <c r="A276" t="s">
        <v>245</v>
      </c>
    </row>
    <row r="277" spans="1:1" x14ac:dyDescent="0.25">
      <c r="A277" t="s">
        <v>246</v>
      </c>
    </row>
    <row r="278" spans="1:1" x14ac:dyDescent="0.25">
      <c r="A278" t="s">
        <v>247</v>
      </c>
    </row>
    <row r="279" spans="1:1" x14ac:dyDescent="0.25">
      <c r="A279" t="s">
        <v>248</v>
      </c>
    </row>
    <row r="280" spans="1:1" x14ac:dyDescent="0.25">
      <c r="A280" t="s">
        <v>249</v>
      </c>
    </row>
    <row r="281" spans="1:1" x14ac:dyDescent="0.25">
      <c r="A281" t="s">
        <v>250</v>
      </c>
    </row>
    <row r="282" spans="1:1" x14ac:dyDescent="0.25">
      <c r="A282" t="s">
        <v>251</v>
      </c>
    </row>
    <row r="283" spans="1:1" x14ac:dyDescent="0.25">
      <c r="A283" t="s">
        <v>252</v>
      </c>
    </row>
    <row r="284" spans="1:1" x14ac:dyDescent="0.25">
      <c r="A284" t="s">
        <v>253</v>
      </c>
    </row>
    <row r="285" spans="1:1" x14ac:dyDescent="0.25">
      <c r="A285" t="s">
        <v>254</v>
      </c>
    </row>
    <row r="286" spans="1:1" x14ac:dyDescent="0.25">
      <c r="A286" t="s">
        <v>255</v>
      </c>
    </row>
    <row r="287" spans="1:1" x14ac:dyDescent="0.25">
      <c r="A287" t="s">
        <v>256</v>
      </c>
    </row>
    <row r="288" spans="1:1" x14ac:dyDescent="0.25">
      <c r="A288" t="s">
        <v>257</v>
      </c>
    </row>
    <row r="289" spans="1:1" x14ac:dyDescent="0.25">
      <c r="A289" t="s">
        <v>258</v>
      </c>
    </row>
    <row r="290" spans="1:1" x14ac:dyDescent="0.25">
      <c r="A290" t="s">
        <v>259</v>
      </c>
    </row>
    <row r="291" spans="1:1" x14ac:dyDescent="0.25">
      <c r="A291" t="s">
        <v>260</v>
      </c>
    </row>
    <row r="292" spans="1:1" x14ac:dyDescent="0.25">
      <c r="A292" t="s">
        <v>261</v>
      </c>
    </row>
    <row r="293" spans="1:1" x14ac:dyDescent="0.25">
      <c r="A293" t="s">
        <v>262</v>
      </c>
    </row>
    <row r="294" spans="1:1" x14ac:dyDescent="0.25">
      <c r="A294" t="s">
        <v>263</v>
      </c>
    </row>
    <row r="295" spans="1:1" x14ac:dyDescent="0.25">
      <c r="A295" t="s">
        <v>264</v>
      </c>
    </row>
    <row r="297" spans="1:1" x14ac:dyDescent="0.25">
      <c r="A297" t="s">
        <v>69</v>
      </c>
    </row>
    <row r="299" spans="1:1" x14ac:dyDescent="0.25">
      <c r="A299" t="s">
        <v>70</v>
      </c>
    </row>
    <row r="300" spans="1:1" x14ac:dyDescent="0.25">
      <c r="A300" t="s">
        <v>71</v>
      </c>
    </row>
    <row r="301" spans="1:1" x14ac:dyDescent="0.25">
      <c r="A301" t="s">
        <v>72</v>
      </c>
    </row>
    <row r="302" spans="1:1" x14ac:dyDescent="0.25">
      <c r="A302" t="s">
        <v>1</v>
      </c>
    </row>
    <row r="304" spans="1:1" x14ac:dyDescent="0.25">
      <c r="A304" t="s">
        <v>2</v>
      </c>
    </row>
    <row r="305" spans="1:1" x14ac:dyDescent="0.25">
      <c r="A305" t="s">
        <v>3</v>
      </c>
    </row>
    <row r="306" spans="1:1" x14ac:dyDescent="0.25">
      <c r="A306" t="s">
        <v>4</v>
      </c>
    </row>
    <row r="307" spans="1:1" x14ac:dyDescent="0.25">
      <c r="A307" t="s">
        <v>265</v>
      </c>
    </row>
    <row r="308" spans="1:1" x14ac:dyDescent="0.25">
      <c r="A308" t="s">
        <v>266</v>
      </c>
    </row>
    <row r="309" spans="1:1" x14ac:dyDescent="0.25">
      <c r="A309" t="s">
        <v>267</v>
      </c>
    </row>
    <row r="310" spans="1:1" x14ac:dyDescent="0.25">
      <c r="A310" t="s">
        <v>268</v>
      </c>
    </row>
    <row r="311" spans="1:1" x14ac:dyDescent="0.25">
      <c r="A311" t="s">
        <v>269</v>
      </c>
    </row>
    <row r="312" spans="1:1" x14ac:dyDescent="0.25">
      <c r="A312" t="s">
        <v>270</v>
      </c>
    </row>
    <row r="313" spans="1:1" x14ac:dyDescent="0.25">
      <c r="A313" t="s">
        <v>271</v>
      </c>
    </row>
    <row r="314" spans="1:1" x14ac:dyDescent="0.25">
      <c r="A314" t="s">
        <v>272</v>
      </c>
    </row>
    <row r="315" spans="1:1" x14ac:dyDescent="0.25">
      <c r="A315" t="s">
        <v>273</v>
      </c>
    </row>
    <row r="316" spans="1:1" x14ac:dyDescent="0.25">
      <c r="A316" t="s">
        <v>274</v>
      </c>
    </row>
    <row r="317" spans="1:1" x14ac:dyDescent="0.25">
      <c r="A317" t="s">
        <v>275</v>
      </c>
    </row>
    <row r="318" spans="1:1" x14ac:dyDescent="0.25">
      <c r="A318" t="s">
        <v>276</v>
      </c>
    </row>
    <row r="319" spans="1:1" x14ac:dyDescent="0.25">
      <c r="A319" t="s">
        <v>277</v>
      </c>
    </row>
    <row r="320" spans="1:1" x14ac:dyDescent="0.25">
      <c r="A320" t="s">
        <v>278</v>
      </c>
    </row>
    <row r="321" spans="1:1" x14ac:dyDescent="0.25">
      <c r="A321" t="s">
        <v>279</v>
      </c>
    </row>
    <row r="322" spans="1:1" x14ac:dyDescent="0.25">
      <c r="A322" t="s">
        <v>280</v>
      </c>
    </row>
    <row r="323" spans="1:1" x14ac:dyDescent="0.25">
      <c r="A323" t="s">
        <v>281</v>
      </c>
    </row>
    <row r="324" spans="1:1" x14ac:dyDescent="0.25">
      <c r="A324" t="s">
        <v>282</v>
      </c>
    </row>
    <row r="325" spans="1:1" x14ac:dyDescent="0.25">
      <c r="A325" t="s">
        <v>283</v>
      </c>
    </row>
    <row r="326" spans="1:1" x14ac:dyDescent="0.25">
      <c r="A326" t="s">
        <v>284</v>
      </c>
    </row>
    <row r="327" spans="1:1" x14ac:dyDescent="0.25">
      <c r="A327" t="s">
        <v>285</v>
      </c>
    </row>
    <row r="328" spans="1:1" x14ac:dyDescent="0.25">
      <c r="A328" t="s">
        <v>286</v>
      </c>
    </row>
    <row r="329" spans="1:1" x14ac:dyDescent="0.25">
      <c r="A329" t="s">
        <v>287</v>
      </c>
    </row>
    <row r="330" spans="1:1" x14ac:dyDescent="0.25">
      <c r="A330" t="s">
        <v>288</v>
      </c>
    </row>
    <row r="331" spans="1:1" x14ac:dyDescent="0.25">
      <c r="A331" t="s">
        <v>289</v>
      </c>
    </row>
    <row r="332" spans="1:1" x14ac:dyDescent="0.25">
      <c r="A332" t="s">
        <v>290</v>
      </c>
    </row>
    <row r="333" spans="1:1" x14ac:dyDescent="0.25">
      <c r="A333" t="s">
        <v>291</v>
      </c>
    </row>
    <row r="334" spans="1:1" x14ac:dyDescent="0.25">
      <c r="A334" t="s">
        <v>292</v>
      </c>
    </row>
    <row r="335" spans="1:1" x14ac:dyDescent="0.25">
      <c r="A335" t="s">
        <v>293</v>
      </c>
    </row>
    <row r="336" spans="1:1" x14ac:dyDescent="0.25">
      <c r="A336" t="s">
        <v>294</v>
      </c>
    </row>
    <row r="337" spans="1:1" x14ac:dyDescent="0.25">
      <c r="A337" t="s">
        <v>295</v>
      </c>
    </row>
    <row r="338" spans="1:1" x14ac:dyDescent="0.25">
      <c r="A338" t="s">
        <v>296</v>
      </c>
    </row>
    <row r="339" spans="1:1" x14ac:dyDescent="0.25">
      <c r="A339" t="s">
        <v>297</v>
      </c>
    </row>
    <row r="340" spans="1:1" x14ac:dyDescent="0.25">
      <c r="A340" t="s">
        <v>298</v>
      </c>
    </row>
    <row r="341" spans="1:1" x14ac:dyDescent="0.25">
      <c r="A341" t="s">
        <v>299</v>
      </c>
    </row>
    <row r="342" spans="1:1" x14ac:dyDescent="0.25">
      <c r="A342" t="s">
        <v>300</v>
      </c>
    </row>
    <row r="343" spans="1:1" x14ac:dyDescent="0.25">
      <c r="A343" t="s">
        <v>301</v>
      </c>
    </row>
    <row r="344" spans="1:1" x14ac:dyDescent="0.25">
      <c r="A344" t="s">
        <v>302</v>
      </c>
    </row>
    <row r="345" spans="1:1" x14ac:dyDescent="0.25">
      <c r="A345" t="s">
        <v>303</v>
      </c>
    </row>
    <row r="346" spans="1:1" x14ac:dyDescent="0.25">
      <c r="A346" t="s">
        <v>304</v>
      </c>
    </row>
    <row r="347" spans="1:1" x14ac:dyDescent="0.25">
      <c r="A347" t="s">
        <v>305</v>
      </c>
    </row>
    <row r="348" spans="1:1" x14ac:dyDescent="0.25">
      <c r="A348" t="s">
        <v>306</v>
      </c>
    </row>
    <row r="349" spans="1:1" x14ac:dyDescent="0.25">
      <c r="A349" t="s">
        <v>307</v>
      </c>
    </row>
    <row r="350" spans="1:1" x14ac:dyDescent="0.25">
      <c r="A350" t="s">
        <v>308</v>
      </c>
    </row>
    <row r="351" spans="1:1" x14ac:dyDescent="0.25">
      <c r="A351" t="s">
        <v>309</v>
      </c>
    </row>
    <row r="352" spans="1:1" x14ac:dyDescent="0.25">
      <c r="A352" t="s">
        <v>310</v>
      </c>
    </row>
    <row r="353" spans="1:1" x14ac:dyDescent="0.25">
      <c r="A353" t="s">
        <v>311</v>
      </c>
    </row>
    <row r="354" spans="1:1" x14ac:dyDescent="0.25">
      <c r="A354" t="s">
        <v>312</v>
      </c>
    </row>
    <row r="355" spans="1:1" x14ac:dyDescent="0.25">
      <c r="A355" t="s">
        <v>313</v>
      </c>
    </row>
    <row r="356" spans="1:1" x14ac:dyDescent="0.25">
      <c r="A356" t="s">
        <v>314</v>
      </c>
    </row>
    <row r="357" spans="1:1" x14ac:dyDescent="0.25">
      <c r="A357" t="s">
        <v>315</v>
      </c>
    </row>
    <row r="358" spans="1:1" x14ac:dyDescent="0.25">
      <c r="A358" t="s">
        <v>316</v>
      </c>
    </row>
    <row r="359" spans="1:1" x14ac:dyDescent="0.25">
      <c r="A359" t="s">
        <v>317</v>
      </c>
    </row>
    <row r="360" spans="1:1" x14ac:dyDescent="0.25">
      <c r="A360" t="s">
        <v>318</v>
      </c>
    </row>
    <row r="361" spans="1:1" x14ac:dyDescent="0.25">
      <c r="A361" t="s">
        <v>319</v>
      </c>
    </row>
    <row r="362" spans="1:1" x14ac:dyDescent="0.25">
      <c r="A362" t="s">
        <v>320</v>
      </c>
    </row>
    <row r="363" spans="1:1" x14ac:dyDescent="0.25">
      <c r="A363" t="s">
        <v>321</v>
      </c>
    </row>
    <row r="364" spans="1:1" x14ac:dyDescent="0.25">
      <c r="A364" t="s">
        <v>322</v>
      </c>
    </row>
    <row r="365" spans="1:1" x14ac:dyDescent="0.25">
      <c r="A365" t="s">
        <v>323</v>
      </c>
    </row>
    <row r="366" spans="1:1" x14ac:dyDescent="0.25">
      <c r="A366" t="s">
        <v>324</v>
      </c>
    </row>
    <row r="367" spans="1:1" x14ac:dyDescent="0.25">
      <c r="A367" t="s">
        <v>325</v>
      </c>
    </row>
    <row r="368" spans="1:1" x14ac:dyDescent="0.25">
      <c r="A368" t="s">
        <v>326</v>
      </c>
    </row>
    <row r="369" spans="1:1" x14ac:dyDescent="0.25">
      <c r="A369" t="s">
        <v>327</v>
      </c>
    </row>
    <row r="370" spans="1:1" x14ac:dyDescent="0.25">
      <c r="A370" t="s">
        <v>328</v>
      </c>
    </row>
    <row r="372" spans="1:1" x14ac:dyDescent="0.25">
      <c r="A372" t="s">
        <v>69</v>
      </c>
    </row>
    <row r="374" spans="1:1" x14ac:dyDescent="0.25">
      <c r="A374" t="s">
        <v>70</v>
      </c>
    </row>
    <row r="375" spans="1:1" x14ac:dyDescent="0.25">
      <c r="A375" t="s">
        <v>71</v>
      </c>
    </row>
    <row r="376" spans="1:1" x14ac:dyDescent="0.25">
      <c r="A376" t="s">
        <v>72</v>
      </c>
    </row>
    <row r="377" spans="1:1" x14ac:dyDescent="0.25">
      <c r="A377" t="s">
        <v>1</v>
      </c>
    </row>
    <row r="379" spans="1:1" x14ac:dyDescent="0.25">
      <c r="A379" t="s">
        <v>2</v>
      </c>
    </row>
    <row r="380" spans="1:1" x14ac:dyDescent="0.25">
      <c r="A380" t="s">
        <v>3</v>
      </c>
    </row>
    <row r="381" spans="1:1" x14ac:dyDescent="0.25">
      <c r="A381" t="s">
        <v>4</v>
      </c>
    </row>
    <row r="382" spans="1:1" x14ac:dyDescent="0.25">
      <c r="A382" t="s">
        <v>329</v>
      </c>
    </row>
    <row r="383" spans="1:1" x14ac:dyDescent="0.25">
      <c r="A383" t="s">
        <v>330</v>
      </c>
    </row>
    <row r="384" spans="1:1" x14ac:dyDescent="0.25">
      <c r="A384" t="s">
        <v>331</v>
      </c>
    </row>
    <row r="385" spans="1:1" x14ac:dyDescent="0.25">
      <c r="A385" t="s">
        <v>332</v>
      </c>
    </row>
    <row r="386" spans="1:1" x14ac:dyDescent="0.25">
      <c r="A386" t="s">
        <v>333</v>
      </c>
    </row>
    <row r="387" spans="1:1" x14ac:dyDescent="0.25">
      <c r="A387" t="s">
        <v>334</v>
      </c>
    </row>
    <row r="388" spans="1:1" x14ac:dyDescent="0.25">
      <c r="A388" t="s">
        <v>335</v>
      </c>
    </row>
    <row r="389" spans="1:1" x14ac:dyDescent="0.25">
      <c r="A389" t="s">
        <v>336</v>
      </c>
    </row>
    <row r="390" spans="1:1" x14ac:dyDescent="0.25">
      <c r="A390" t="s">
        <v>337</v>
      </c>
    </row>
    <row r="391" spans="1:1" x14ac:dyDescent="0.25">
      <c r="A391" t="s">
        <v>338</v>
      </c>
    </row>
    <row r="392" spans="1:1" x14ac:dyDescent="0.25">
      <c r="A392" t="s">
        <v>339</v>
      </c>
    </row>
    <row r="393" spans="1:1" x14ac:dyDescent="0.25">
      <c r="A393" t="s">
        <v>340</v>
      </c>
    </row>
    <row r="394" spans="1:1" x14ac:dyDescent="0.25">
      <c r="A394" t="s">
        <v>341</v>
      </c>
    </row>
    <row r="395" spans="1:1" x14ac:dyDescent="0.25">
      <c r="A395" t="s">
        <v>342</v>
      </c>
    </row>
    <row r="396" spans="1:1" x14ac:dyDescent="0.25">
      <c r="A396" t="s">
        <v>343</v>
      </c>
    </row>
    <row r="397" spans="1:1" x14ac:dyDescent="0.25">
      <c r="A397" t="s">
        <v>344</v>
      </c>
    </row>
    <row r="398" spans="1:1" x14ac:dyDescent="0.25">
      <c r="A398" t="s">
        <v>345</v>
      </c>
    </row>
    <row r="399" spans="1:1" x14ac:dyDescent="0.25">
      <c r="A399" t="s">
        <v>346</v>
      </c>
    </row>
    <row r="400" spans="1:1" x14ac:dyDescent="0.25">
      <c r="A400" t="s">
        <v>347</v>
      </c>
    </row>
    <row r="401" spans="1:1" x14ac:dyDescent="0.25">
      <c r="A401" t="s">
        <v>348</v>
      </c>
    </row>
    <row r="402" spans="1:1" x14ac:dyDescent="0.25">
      <c r="A402" t="s">
        <v>349</v>
      </c>
    </row>
    <row r="403" spans="1:1" x14ac:dyDescent="0.25">
      <c r="A403" t="s">
        <v>350</v>
      </c>
    </row>
    <row r="404" spans="1:1" x14ac:dyDescent="0.25">
      <c r="A404" t="s">
        <v>351</v>
      </c>
    </row>
    <row r="405" spans="1:1" x14ac:dyDescent="0.25">
      <c r="A405" t="s">
        <v>352</v>
      </c>
    </row>
    <row r="406" spans="1:1" x14ac:dyDescent="0.25">
      <c r="A406" t="s">
        <v>353</v>
      </c>
    </row>
    <row r="407" spans="1:1" x14ac:dyDescent="0.25">
      <c r="A407" t="s">
        <v>354</v>
      </c>
    </row>
    <row r="408" spans="1:1" x14ac:dyDescent="0.25">
      <c r="A408" t="s">
        <v>355</v>
      </c>
    </row>
    <row r="409" spans="1:1" x14ac:dyDescent="0.25">
      <c r="A409" t="s">
        <v>356</v>
      </c>
    </row>
    <row r="410" spans="1:1" x14ac:dyDescent="0.25">
      <c r="A410" t="s">
        <v>357</v>
      </c>
    </row>
    <row r="411" spans="1:1" x14ac:dyDescent="0.25">
      <c r="A411" t="s">
        <v>358</v>
      </c>
    </row>
    <row r="412" spans="1:1" x14ac:dyDescent="0.25">
      <c r="A412" t="s">
        <v>359</v>
      </c>
    </row>
    <row r="413" spans="1:1" x14ac:dyDescent="0.25">
      <c r="A413" t="s">
        <v>360</v>
      </c>
    </row>
    <row r="414" spans="1:1" x14ac:dyDescent="0.25">
      <c r="A414" t="s">
        <v>361</v>
      </c>
    </row>
    <row r="415" spans="1:1" x14ac:dyDescent="0.25">
      <c r="A415" t="s">
        <v>362</v>
      </c>
    </row>
    <row r="416" spans="1:1" x14ac:dyDescent="0.25">
      <c r="A416" t="s">
        <v>363</v>
      </c>
    </row>
    <row r="417" spans="1:1" x14ac:dyDescent="0.25">
      <c r="A417" t="s">
        <v>364</v>
      </c>
    </row>
    <row r="418" spans="1:1" x14ac:dyDescent="0.25">
      <c r="A418" t="s">
        <v>365</v>
      </c>
    </row>
    <row r="419" spans="1:1" x14ac:dyDescent="0.25">
      <c r="A419" t="s">
        <v>366</v>
      </c>
    </row>
    <row r="420" spans="1:1" x14ac:dyDescent="0.25">
      <c r="A420" t="s">
        <v>367</v>
      </c>
    </row>
    <row r="421" spans="1:1" x14ac:dyDescent="0.25">
      <c r="A421" t="s">
        <v>368</v>
      </c>
    </row>
    <row r="422" spans="1:1" x14ac:dyDescent="0.25">
      <c r="A422" t="s">
        <v>369</v>
      </c>
    </row>
    <row r="423" spans="1:1" x14ac:dyDescent="0.25">
      <c r="A423" t="s">
        <v>370</v>
      </c>
    </row>
    <row r="424" spans="1:1" x14ac:dyDescent="0.25">
      <c r="A424" t="s">
        <v>371</v>
      </c>
    </row>
    <row r="425" spans="1:1" x14ac:dyDescent="0.25">
      <c r="A425" t="s">
        <v>372</v>
      </c>
    </row>
    <row r="426" spans="1:1" x14ac:dyDescent="0.25">
      <c r="A426" t="s">
        <v>373</v>
      </c>
    </row>
    <row r="427" spans="1:1" x14ac:dyDescent="0.25">
      <c r="A427" t="s">
        <v>374</v>
      </c>
    </row>
    <row r="428" spans="1:1" x14ac:dyDescent="0.25">
      <c r="A428" t="s">
        <v>375</v>
      </c>
    </row>
    <row r="429" spans="1:1" x14ac:dyDescent="0.25">
      <c r="A429" t="s">
        <v>376</v>
      </c>
    </row>
    <row r="430" spans="1:1" x14ac:dyDescent="0.25">
      <c r="A430" t="s">
        <v>377</v>
      </c>
    </row>
    <row r="431" spans="1:1" x14ac:dyDescent="0.25">
      <c r="A431" t="s">
        <v>378</v>
      </c>
    </row>
    <row r="432" spans="1:1" x14ac:dyDescent="0.25">
      <c r="A432" t="s">
        <v>379</v>
      </c>
    </row>
    <row r="433" spans="1:1" x14ac:dyDescent="0.25">
      <c r="A433" t="s">
        <v>380</v>
      </c>
    </row>
    <row r="434" spans="1:1" x14ac:dyDescent="0.25">
      <c r="A434" t="s">
        <v>381</v>
      </c>
    </row>
    <row r="435" spans="1:1" x14ac:dyDescent="0.25">
      <c r="A435" t="s">
        <v>382</v>
      </c>
    </row>
    <row r="436" spans="1:1" x14ac:dyDescent="0.25">
      <c r="A436" t="s">
        <v>383</v>
      </c>
    </row>
    <row r="437" spans="1:1" x14ac:dyDescent="0.25">
      <c r="A437" t="s">
        <v>384</v>
      </c>
    </row>
    <row r="438" spans="1:1" x14ac:dyDescent="0.25">
      <c r="A438" t="s">
        <v>385</v>
      </c>
    </row>
    <row r="439" spans="1:1" x14ac:dyDescent="0.25">
      <c r="A439" t="s">
        <v>386</v>
      </c>
    </row>
    <row r="440" spans="1:1" x14ac:dyDescent="0.25">
      <c r="A440" t="s">
        <v>387</v>
      </c>
    </row>
    <row r="441" spans="1:1" x14ac:dyDescent="0.25">
      <c r="A441" t="s">
        <v>388</v>
      </c>
    </row>
    <row r="442" spans="1:1" x14ac:dyDescent="0.25">
      <c r="A442" t="s">
        <v>389</v>
      </c>
    </row>
    <row r="443" spans="1:1" x14ac:dyDescent="0.25">
      <c r="A443" t="s">
        <v>390</v>
      </c>
    </row>
    <row r="444" spans="1:1" x14ac:dyDescent="0.25">
      <c r="A444" t="s">
        <v>391</v>
      </c>
    </row>
    <row r="445" spans="1:1" x14ac:dyDescent="0.25">
      <c r="A445" t="s">
        <v>392</v>
      </c>
    </row>
    <row r="447" spans="1:1" x14ac:dyDescent="0.25">
      <c r="A447" t="s">
        <v>69</v>
      </c>
    </row>
    <row r="449" spans="1:1" x14ac:dyDescent="0.25">
      <c r="A449" t="s">
        <v>70</v>
      </c>
    </row>
    <row r="450" spans="1:1" x14ac:dyDescent="0.25">
      <c r="A450" t="s">
        <v>71</v>
      </c>
    </row>
    <row r="451" spans="1:1" x14ac:dyDescent="0.25">
      <c r="A451" t="s">
        <v>72</v>
      </c>
    </row>
    <row r="452" spans="1:1" x14ac:dyDescent="0.25">
      <c r="A452" t="s">
        <v>1</v>
      </c>
    </row>
    <row r="454" spans="1:1" x14ac:dyDescent="0.25">
      <c r="A454" t="s">
        <v>2</v>
      </c>
    </row>
    <row r="455" spans="1:1" x14ac:dyDescent="0.25">
      <c r="A455" t="s">
        <v>3</v>
      </c>
    </row>
    <row r="456" spans="1:1" x14ac:dyDescent="0.25">
      <c r="A456" t="s">
        <v>4</v>
      </c>
    </row>
    <row r="457" spans="1:1" x14ac:dyDescent="0.25">
      <c r="A457" t="s">
        <v>393</v>
      </c>
    </row>
    <row r="458" spans="1:1" x14ac:dyDescent="0.25">
      <c r="A458" t="s">
        <v>394</v>
      </c>
    </row>
    <row r="459" spans="1:1" x14ac:dyDescent="0.25">
      <c r="A459" t="s">
        <v>395</v>
      </c>
    </row>
    <row r="460" spans="1:1" x14ac:dyDescent="0.25">
      <c r="A460" t="s">
        <v>396</v>
      </c>
    </row>
    <row r="461" spans="1:1" x14ac:dyDescent="0.25">
      <c r="A461" t="s">
        <v>397</v>
      </c>
    </row>
    <row r="462" spans="1:1" x14ac:dyDescent="0.25">
      <c r="A462" t="s">
        <v>398</v>
      </c>
    </row>
    <row r="463" spans="1:1" x14ac:dyDescent="0.25">
      <c r="A463" t="s">
        <v>399</v>
      </c>
    </row>
    <row r="464" spans="1:1" x14ac:dyDescent="0.25">
      <c r="A464" t="s">
        <v>400</v>
      </c>
    </row>
    <row r="465" spans="1:1" x14ac:dyDescent="0.25">
      <c r="A465" t="s">
        <v>401</v>
      </c>
    </row>
    <row r="466" spans="1:1" x14ac:dyDescent="0.25">
      <c r="A466" t="s">
        <v>402</v>
      </c>
    </row>
    <row r="467" spans="1:1" x14ac:dyDescent="0.25">
      <c r="A467" t="s">
        <v>403</v>
      </c>
    </row>
    <row r="468" spans="1:1" x14ac:dyDescent="0.25">
      <c r="A468" t="s">
        <v>404</v>
      </c>
    </row>
    <row r="469" spans="1:1" x14ac:dyDescent="0.25">
      <c r="A469" t="s">
        <v>405</v>
      </c>
    </row>
    <row r="470" spans="1:1" x14ac:dyDescent="0.25">
      <c r="A470" t="s">
        <v>406</v>
      </c>
    </row>
    <row r="471" spans="1:1" x14ac:dyDescent="0.25">
      <c r="A471" t="s">
        <v>407</v>
      </c>
    </row>
    <row r="472" spans="1:1" x14ac:dyDescent="0.25">
      <c r="A472" t="s">
        <v>408</v>
      </c>
    </row>
    <row r="473" spans="1:1" x14ac:dyDescent="0.25">
      <c r="A473" t="s">
        <v>409</v>
      </c>
    </row>
    <row r="474" spans="1:1" x14ac:dyDescent="0.25">
      <c r="A474" t="s">
        <v>410</v>
      </c>
    </row>
    <row r="475" spans="1:1" x14ac:dyDescent="0.25">
      <c r="A475" t="s">
        <v>411</v>
      </c>
    </row>
    <row r="476" spans="1:1" x14ac:dyDescent="0.25">
      <c r="A476" t="s">
        <v>412</v>
      </c>
    </row>
    <row r="477" spans="1:1" x14ac:dyDescent="0.25">
      <c r="A477" t="s">
        <v>413</v>
      </c>
    </row>
    <row r="478" spans="1:1" x14ac:dyDescent="0.25">
      <c r="A478" t="s">
        <v>414</v>
      </c>
    </row>
    <row r="479" spans="1:1" x14ac:dyDescent="0.25">
      <c r="A479" t="s">
        <v>415</v>
      </c>
    </row>
    <row r="480" spans="1:1" x14ac:dyDescent="0.25">
      <c r="A480" t="s">
        <v>416</v>
      </c>
    </row>
    <row r="481" spans="1:1" x14ac:dyDescent="0.25">
      <c r="A481" t="s">
        <v>417</v>
      </c>
    </row>
    <row r="482" spans="1:1" x14ac:dyDescent="0.25">
      <c r="A482" t="s">
        <v>418</v>
      </c>
    </row>
    <row r="483" spans="1:1" x14ac:dyDescent="0.25">
      <c r="A483" t="s">
        <v>419</v>
      </c>
    </row>
    <row r="484" spans="1:1" x14ac:dyDescent="0.25">
      <c r="A484" t="s">
        <v>420</v>
      </c>
    </row>
    <row r="485" spans="1:1" x14ac:dyDescent="0.25">
      <c r="A485" t="s">
        <v>421</v>
      </c>
    </row>
    <row r="486" spans="1:1" x14ac:dyDescent="0.25">
      <c r="A486" t="s">
        <v>422</v>
      </c>
    </row>
    <row r="487" spans="1:1" x14ac:dyDescent="0.25">
      <c r="A487" t="s">
        <v>423</v>
      </c>
    </row>
    <row r="488" spans="1:1" x14ac:dyDescent="0.25">
      <c r="A488" t="s">
        <v>424</v>
      </c>
    </row>
    <row r="489" spans="1:1" x14ac:dyDescent="0.25">
      <c r="A489" t="s">
        <v>425</v>
      </c>
    </row>
    <row r="490" spans="1:1" x14ac:dyDescent="0.25">
      <c r="A490" t="s">
        <v>426</v>
      </c>
    </row>
    <row r="491" spans="1:1" x14ac:dyDescent="0.25">
      <c r="A491" t="s">
        <v>427</v>
      </c>
    </row>
    <row r="492" spans="1:1" x14ac:dyDescent="0.25">
      <c r="A492" t="s">
        <v>428</v>
      </c>
    </row>
    <row r="493" spans="1:1" x14ac:dyDescent="0.25">
      <c r="A493" t="s">
        <v>429</v>
      </c>
    </row>
    <row r="494" spans="1:1" x14ac:dyDescent="0.25">
      <c r="A494" t="s">
        <v>430</v>
      </c>
    </row>
    <row r="495" spans="1:1" x14ac:dyDescent="0.25">
      <c r="A495" t="s">
        <v>431</v>
      </c>
    </row>
    <row r="496" spans="1:1" x14ac:dyDescent="0.25">
      <c r="A496" t="s">
        <v>432</v>
      </c>
    </row>
    <row r="497" spans="1:1" x14ac:dyDescent="0.25">
      <c r="A497" t="s">
        <v>433</v>
      </c>
    </row>
    <row r="498" spans="1:1" x14ac:dyDescent="0.25">
      <c r="A498" t="s">
        <v>434</v>
      </c>
    </row>
    <row r="499" spans="1:1" x14ac:dyDescent="0.25">
      <c r="A499" t="s">
        <v>435</v>
      </c>
    </row>
    <row r="500" spans="1:1" x14ac:dyDescent="0.25">
      <c r="A500" t="s">
        <v>436</v>
      </c>
    </row>
    <row r="501" spans="1:1" x14ac:dyDescent="0.25">
      <c r="A501" t="s">
        <v>437</v>
      </c>
    </row>
    <row r="502" spans="1:1" x14ac:dyDescent="0.25">
      <c r="A502" t="s">
        <v>438</v>
      </c>
    </row>
    <row r="503" spans="1:1" x14ac:dyDescent="0.25">
      <c r="A503" t="s">
        <v>439</v>
      </c>
    </row>
    <row r="504" spans="1:1" x14ac:dyDescent="0.25">
      <c r="A504" t="s">
        <v>440</v>
      </c>
    </row>
    <row r="505" spans="1:1" x14ac:dyDescent="0.25">
      <c r="A505" t="s">
        <v>441</v>
      </c>
    </row>
    <row r="506" spans="1:1" x14ac:dyDescent="0.25">
      <c r="A506" t="s">
        <v>442</v>
      </c>
    </row>
    <row r="507" spans="1:1" x14ac:dyDescent="0.25">
      <c r="A507" t="s">
        <v>443</v>
      </c>
    </row>
    <row r="508" spans="1:1" x14ac:dyDescent="0.25">
      <c r="A508" t="s">
        <v>444</v>
      </c>
    </row>
    <row r="509" spans="1:1" x14ac:dyDescent="0.25">
      <c r="A509" t="s">
        <v>445</v>
      </c>
    </row>
    <row r="510" spans="1:1" x14ac:dyDescent="0.25">
      <c r="A510" t="s">
        <v>446</v>
      </c>
    </row>
    <row r="511" spans="1:1" x14ac:dyDescent="0.25">
      <c r="A511" t="s">
        <v>447</v>
      </c>
    </row>
    <row r="512" spans="1:1" x14ac:dyDescent="0.25">
      <c r="A512" t="s">
        <v>448</v>
      </c>
    </row>
    <row r="513" spans="1:1" x14ac:dyDescent="0.25">
      <c r="A513" t="s">
        <v>449</v>
      </c>
    </row>
    <row r="514" spans="1:1" x14ac:dyDescent="0.25">
      <c r="A514" t="s">
        <v>450</v>
      </c>
    </row>
    <row r="515" spans="1:1" x14ac:dyDescent="0.25">
      <c r="A515" t="s">
        <v>451</v>
      </c>
    </row>
    <row r="516" spans="1:1" x14ac:dyDescent="0.25">
      <c r="A516" t="s">
        <v>452</v>
      </c>
    </row>
    <row r="517" spans="1:1" x14ac:dyDescent="0.25">
      <c r="A517" t="s">
        <v>453</v>
      </c>
    </row>
    <row r="518" spans="1:1" x14ac:dyDescent="0.25">
      <c r="A518" t="s">
        <v>454</v>
      </c>
    </row>
    <row r="519" spans="1:1" x14ac:dyDescent="0.25">
      <c r="A519" t="s">
        <v>455</v>
      </c>
    </row>
    <row r="520" spans="1:1" x14ac:dyDescent="0.25">
      <c r="A520" t="s">
        <v>456</v>
      </c>
    </row>
    <row r="522" spans="1:1" x14ac:dyDescent="0.25">
      <c r="A522" t="s">
        <v>69</v>
      </c>
    </row>
    <row r="524" spans="1:1" x14ac:dyDescent="0.25">
      <c r="A524" t="s">
        <v>70</v>
      </c>
    </row>
    <row r="525" spans="1:1" x14ac:dyDescent="0.25">
      <c r="A525" t="s">
        <v>71</v>
      </c>
    </row>
    <row r="526" spans="1:1" x14ac:dyDescent="0.25">
      <c r="A526" t="s">
        <v>72</v>
      </c>
    </row>
    <row r="527" spans="1:1" x14ac:dyDescent="0.25">
      <c r="A527" t="s">
        <v>1</v>
      </c>
    </row>
    <row r="529" spans="1:1" x14ac:dyDescent="0.25">
      <c r="A529" t="s">
        <v>2</v>
      </c>
    </row>
    <row r="530" spans="1:1" x14ac:dyDescent="0.25">
      <c r="A530" t="s">
        <v>3</v>
      </c>
    </row>
    <row r="531" spans="1:1" x14ac:dyDescent="0.25">
      <c r="A531" t="s">
        <v>4</v>
      </c>
    </row>
    <row r="532" spans="1:1" x14ac:dyDescent="0.25">
      <c r="A532" t="s">
        <v>457</v>
      </c>
    </row>
    <row r="533" spans="1:1" x14ac:dyDescent="0.25">
      <c r="A533" t="s">
        <v>458</v>
      </c>
    </row>
    <row r="534" spans="1:1" x14ac:dyDescent="0.25">
      <c r="A534" t="s">
        <v>459</v>
      </c>
    </row>
    <row r="535" spans="1:1" x14ac:dyDescent="0.25">
      <c r="A535" t="s">
        <v>460</v>
      </c>
    </row>
    <row r="536" spans="1:1" x14ac:dyDescent="0.25">
      <c r="A536" t="s">
        <v>461</v>
      </c>
    </row>
    <row r="537" spans="1:1" x14ac:dyDescent="0.25">
      <c r="A537" t="s">
        <v>462</v>
      </c>
    </row>
    <row r="538" spans="1:1" x14ac:dyDescent="0.25">
      <c r="A538" t="s">
        <v>463</v>
      </c>
    </row>
    <row r="539" spans="1:1" x14ac:dyDescent="0.25">
      <c r="A539" t="s">
        <v>464</v>
      </c>
    </row>
    <row r="540" spans="1:1" x14ac:dyDescent="0.25">
      <c r="A540" t="s">
        <v>465</v>
      </c>
    </row>
    <row r="541" spans="1:1" x14ac:dyDescent="0.25">
      <c r="A541" t="s">
        <v>466</v>
      </c>
    </row>
    <row r="542" spans="1:1" x14ac:dyDescent="0.25">
      <c r="A542" t="s">
        <v>467</v>
      </c>
    </row>
    <row r="543" spans="1:1" x14ac:dyDescent="0.25">
      <c r="A543" t="s">
        <v>468</v>
      </c>
    </row>
    <row r="544" spans="1:1" x14ac:dyDescent="0.25">
      <c r="A544" t="s">
        <v>469</v>
      </c>
    </row>
    <row r="545" spans="1:1" x14ac:dyDescent="0.25">
      <c r="A545" t="s">
        <v>470</v>
      </c>
    </row>
    <row r="546" spans="1:1" x14ac:dyDescent="0.25">
      <c r="A546" t="s">
        <v>471</v>
      </c>
    </row>
    <row r="547" spans="1:1" x14ac:dyDescent="0.25">
      <c r="A547" t="s">
        <v>472</v>
      </c>
    </row>
    <row r="548" spans="1:1" x14ac:dyDescent="0.25">
      <c r="A548" t="s">
        <v>473</v>
      </c>
    </row>
    <row r="549" spans="1:1" x14ac:dyDescent="0.25">
      <c r="A549" t="s">
        <v>474</v>
      </c>
    </row>
    <row r="550" spans="1:1" x14ac:dyDescent="0.25">
      <c r="A550" t="s">
        <v>475</v>
      </c>
    </row>
    <row r="551" spans="1:1" x14ac:dyDescent="0.25">
      <c r="A551" t="s">
        <v>476</v>
      </c>
    </row>
    <row r="552" spans="1:1" x14ac:dyDescent="0.25">
      <c r="A552" t="s">
        <v>477</v>
      </c>
    </row>
    <row r="553" spans="1:1" x14ac:dyDescent="0.25">
      <c r="A553" t="s">
        <v>478</v>
      </c>
    </row>
    <row r="554" spans="1:1" x14ac:dyDescent="0.25">
      <c r="A554" t="s">
        <v>479</v>
      </c>
    </row>
    <row r="555" spans="1:1" x14ac:dyDescent="0.25">
      <c r="A555" t="s">
        <v>480</v>
      </c>
    </row>
    <row r="556" spans="1:1" x14ac:dyDescent="0.25">
      <c r="A556" t="s">
        <v>481</v>
      </c>
    </row>
    <row r="557" spans="1:1" x14ac:dyDescent="0.25">
      <c r="A557" t="s">
        <v>482</v>
      </c>
    </row>
    <row r="558" spans="1:1" x14ac:dyDescent="0.25">
      <c r="A558" t="s">
        <v>483</v>
      </c>
    </row>
    <row r="559" spans="1:1" x14ac:dyDescent="0.25">
      <c r="A559" t="s">
        <v>484</v>
      </c>
    </row>
    <row r="560" spans="1:1" x14ac:dyDescent="0.25">
      <c r="A560" t="s">
        <v>485</v>
      </c>
    </row>
    <row r="561" spans="1:1" x14ac:dyDescent="0.25">
      <c r="A561" t="s">
        <v>486</v>
      </c>
    </row>
    <row r="562" spans="1:1" x14ac:dyDescent="0.25">
      <c r="A562" t="s">
        <v>487</v>
      </c>
    </row>
    <row r="563" spans="1:1" x14ac:dyDescent="0.25">
      <c r="A563" t="s">
        <v>488</v>
      </c>
    </row>
    <row r="564" spans="1:1" x14ac:dyDescent="0.25">
      <c r="A564" t="s">
        <v>489</v>
      </c>
    </row>
    <row r="565" spans="1:1" x14ac:dyDescent="0.25">
      <c r="A565" t="s">
        <v>490</v>
      </c>
    </row>
    <row r="566" spans="1:1" x14ac:dyDescent="0.25">
      <c r="A566" t="s">
        <v>491</v>
      </c>
    </row>
    <row r="567" spans="1:1" x14ac:dyDescent="0.25">
      <c r="A567" t="s">
        <v>492</v>
      </c>
    </row>
    <row r="568" spans="1:1" x14ac:dyDescent="0.25">
      <c r="A568" t="s">
        <v>493</v>
      </c>
    </row>
    <row r="569" spans="1:1" x14ac:dyDescent="0.25">
      <c r="A569" t="s">
        <v>494</v>
      </c>
    </row>
    <row r="570" spans="1:1" x14ac:dyDescent="0.25">
      <c r="A570" t="s">
        <v>495</v>
      </c>
    </row>
    <row r="571" spans="1:1" x14ac:dyDescent="0.25">
      <c r="A571" t="s">
        <v>496</v>
      </c>
    </row>
    <row r="572" spans="1:1" x14ac:dyDescent="0.25">
      <c r="A572" t="s">
        <v>497</v>
      </c>
    </row>
    <row r="573" spans="1:1" x14ac:dyDescent="0.25">
      <c r="A573" t="s">
        <v>498</v>
      </c>
    </row>
    <row r="574" spans="1:1" x14ac:dyDescent="0.25">
      <c r="A574" t="s">
        <v>499</v>
      </c>
    </row>
    <row r="575" spans="1:1" x14ac:dyDescent="0.25">
      <c r="A575" t="s">
        <v>500</v>
      </c>
    </row>
    <row r="576" spans="1:1" x14ac:dyDescent="0.25">
      <c r="A576" t="s">
        <v>501</v>
      </c>
    </row>
    <row r="577" spans="1:1" x14ac:dyDescent="0.25">
      <c r="A577" t="s">
        <v>502</v>
      </c>
    </row>
    <row r="578" spans="1:1" x14ac:dyDescent="0.25">
      <c r="A578" t="s">
        <v>503</v>
      </c>
    </row>
    <row r="579" spans="1:1" x14ac:dyDescent="0.25">
      <c r="A579" t="s">
        <v>504</v>
      </c>
    </row>
    <row r="580" spans="1:1" x14ac:dyDescent="0.25">
      <c r="A580" t="s">
        <v>505</v>
      </c>
    </row>
    <row r="581" spans="1:1" x14ac:dyDescent="0.25">
      <c r="A581" t="s">
        <v>506</v>
      </c>
    </row>
    <row r="582" spans="1:1" x14ac:dyDescent="0.25">
      <c r="A582" t="s">
        <v>507</v>
      </c>
    </row>
    <row r="583" spans="1:1" x14ac:dyDescent="0.25">
      <c r="A583" t="s">
        <v>508</v>
      </c>
    </row>
    <row r="584" spans="1:1" x14ac:dyDescent="0.25">
      <c r="A584" t="s">
        <v>509</v>
      </c>
    </row>
    <row r="585" spans="1:1" x14ac:dyDescent="0.25">
      <c r="A585" t="s">
        <v>510</v>
      </c>
    </row>
    <row r="586" spans="1:1" x14ac:dyDescent="0.25">
      <c r="A586" t="s">
        <v>511</v>
      </c>
    </row>
    <row r="587" spans="1:1" x14ac:dyDescent="0.25">
      <c r="A587" t="s">
        <v>512</v>
      </c>
    </row>
    <row r="588" spans="1:1" x14ac:dyDescent="0.25">
      <c r="A588" t="s">
        <v>513</v>
      </c>
    </row>
    <row r="589" spans="1:1" x14ac:dyDescent="0.25">
      <c r="A589" t="s">
        <v>514</v>
      </c>
    </row>
    <row r="590" spans="1:1" x14ac:dyDescent="0.25">
      <c r="A590" t="s">
        <v>515</v>
      </c>
    </row>
    <row r="591" spans="1:1" x14ac:dyDescent="0.25">
      <c r="A591" t="s">
        <v>516</v>
      </c>
    </row>
    <row r="592" spans="1:1" x14ac:dyDescent="0.25">
      <c r="A592" t="s">
        <v>517</v>
      </c>
    </row>
    <row r="593" spans="1:1" x14ac:dyDescent="0.25">
      <c r="A593" t="s">
        <v>518</v>
      </c>
    </row>
    <row r="594" spans="1:1" x14ac:dyDescent="0.25">
      <c r="A594" t="s">
        <v>519</v>
      </c>
    </row>
    <row r="595" spans="1:1" x14ac:dyDescent="0.25">
      <c r="A595" t="s">
        <v>520</v>
      </c>
    </row>
    <row r="597" spans="1:1" x14ac:dyDescent="0.25">
      <c r="A597" t="s">
        <v>69</v>
      </c>
    </row>
    <row r="599" spans="1:1" x14ac:dyDescent="0.25">
      <c r="A599" t="s">
        <v>70</v>
      </c>
    </row>
    <row r="600" spans="1:1" x14ac:dyDescent="0.25">
      <c r="A600" t="s">
        <v>71</v>
      </c>
    </row>
    <row r="601" spans="1:1" x14ac:dyDescent="0.25">
      <c r="A601" t="s">
        <v>72</v>
      </c>
    </row>
    <row r="602" spans="1:1" x14ac:dyDescent="0.25">
      <c r="A602" t="s">
        <v>1</v>
      </c>
    </row>
    <row r="604" spans="1:1" x14ac:dyDescent="0.25">
      <c r="A604" t="s">
        <v>2</v>
      </c>
    </row>
    <row r="605" spans="1:1" x14ac:dyDescent="0.25">
      <c r="A605" t="s">
        <v>3</v>
      </c>
    </row>
    <row r="606" spans="1:1" x14ac:dyDescent="0.25">
      <c r="A606" t="s">
        <v>4</v>
      </c>
    </row>
    <row r="607" spans="1:1" x14ac:dyDescent="0.25">
      <c r="A607" t="s">
        <v>521</v>
      </c>
    </row>
    <row r="608" spans="1:1" x14ac:dyDescent="0.25">
      <c r="A608" t="s">
        <v>522</v>
      </c>
    </row>
    <row r="609" spans="1:1" x14ac:dyDescent="0.25">
      <c r="A609" t="s">
        <v>523</v>
      </c>
    </row>
    <row r="610" spans="1:1" x14ac:dyDescent="0.25">
      <c r="A610" t="s">
        <v>524</v>
      </c>
    </row>
    <row r="611" spans="1:1" x14ac:dyDescent="0.25">
      <c r="A611" t="s">
        <v>525</v>
      </c>
    </row>
    <row r="612" spans="1:1" x14ac:dyDescent="0.25">
      <c r="A612" t="s">
        <v>526</v>
      </c>
    </row>
    <row r="613" spans="1:1" x14ac:dyDescent="0.25">
      <c r="A613" t="s">
        <v>527</v>
      </c>
    </row>
    <row r="614" spans="1:1" x14ac:dyDescent="0.25">
      <c r="A614" t="s">
        <v>528</v>
      </c>
    </row>
    <row r="615" spans="1:1" x14ac:dyDescent="0.25">
      <c r="A615" t="s">
        <v>529</v>
      </c>
    </row>
    <row r="616" spans="1:1" x14ac:dyDescent="0.25">
      <c r="A616" t="s">
        <v>530</v>
      </c>
    </row>
    <row r="617" spans="1:1" x14ac:dyDescent="0.25">
      <c r="A617" t="s">
        <v>531</v>
      </c>
    </row>
    <row r="618" spans="1:1" x14ac:dyDescent="0.25">
      <c r="A618" t="s">
        <v>532</v>
      </c>
    </row>
    <row r="619" spans="1:1" x14ac:dyDescent="0.25">
      <c r="A619" t="s">
        <v>533</v>
      </c>
    </row>
    <row r="621" spans="1:1" x14ac:dyDescent="0.25">
      <c r="A621" t="s">
        <v>534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Summary</vt:lpstr>
      <vt:lpstr>Insurance in-force Whole $</vt:lpstr>
      <vt:lpstr>Policies in force</vt:lpstr>
      <vt:lpstr>9-30-16</vt:lpstr>
      <vt:lpstr>10-31-16</vt:lpstr>
      <vt:lpstr>11-30-16</vt:lpstr>
      <vt:lpstr>2-28-17</vt:lpstr>
      <vt:lpstr>6-30-17</vt:lpstr>
      <vt:lpstr>10-31-17</vt:lpstr>
      <vt:lpstr>All</vt:lpstr>
      <vt:lpstr>'10-31-17'!NCT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Surrusco</dc:creator>
  <cp:lastModifiedBy>Kristoffer Hellesmark</cp:lastModifiedBy>
  <cp:lastPrinted>2018-01-24T20:34:14Z</cp:lastPrinted>
  <dcterms:created xsi:type="dcterms:W3CDTF">2018-01-12T17:04:24Z</dcterms:created>
  <dcterms:modified xsi:type="dcterms:W3CDTF">2018-02-28T21:43:26Z</dcterms:modified>
</cp:coreProperties>
</file>