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055"/>
  </bookViews>
  <sheets>
    <sheet name="3 yrs, Senate" sheetId="1" r:id="rId1"/>
  </sheets>
  <definedNames>
    <definedName name="_xlnm._FilterDatabase" localSheetId="0" hidden="1">'3 yrs, Senate'!$B$4:$G$4</definedName>
  </definedNames>
  <calcPr calcId="125725"/>
</workbook>
</file>

<file path=xl/calcChain.xml><?xml version="1.0" encoding="utf-8"?>
<calcChain xmlns="http://schemas.openxmlformats.org/spreadsheetml/2006/main">
  <c r="G5" i="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</calcChain>
</file>

<file path=xl/sharedStrings.xml><?xml version="1.0" encoding="utf-8"?>
<sst xmlns="http://schemas.openxmlformats.org/spreadsheetml/2006/main" count="174" uniqueCount="122">
  <si>
    <t>McCaskill</t>
  </si>
  <si>
    <t>McCain</t>
  </si>
  <si>
    <t>-</t>
  </si>
  <si>
    <t>LeMieux</t>
  </si>
  <si>
    <t>Johanns</t>
  </si>
  <si>
    <t>Feingold</t>
  </si>
  <si>
    <t>DeMint</t>
  </si>
  <si>
    <t>Coburn</t>
  </si>
  <si>
    <t>Thomas</t>
  </si>
  <si>
    <t>Franken</t>
  </si>
  <si>
    <t>Rockefeller</t>
  </si>
  <si>
    <t>Barrasso</t>
  </si>
  <si>
    <t>Udall, Mark</t>
  </si>
  <si>
    <t>Burris</t>
  </si>
  <si>
    <t>Bennett, Michael</t>
  </si>
  <si>
    <t>Begich</t>
  </si>
  <si>
    <t>Shaheen</t>
  </si>
  <si>
    <t>Kaufman</t>
  </si>
  <si>
    <t>Risch</t>
  </si>
  <si>
    <t>Enzi</t>
  </si>
  <si>
    <t>Hagan</t>
  </si>
  <si>
    <t>Merkley</t>
  </si>
  <si>
    <t>Gillibrand</t>
  </si>
  <si>
    <t>Warner, Mark</t>
  </si>
  <si>
    <t>Obama</t>
  </si>
  <si>
    <t>Sanders</t>
  </si>
  <si>
    <t>Udall, Tom</t>
  </si>
  <si>
    <t>Kirk</t>
  </si>
  <si>
    <t>Bunning</t>
  </si>
  <si>
    <t>Whitehouse</t>
  </si>
  <si>
    <t>Hagel</t>
  </si>
  <si>
    <t>Kyl</t>
  </si>
  <si>
    <t>Sununu</t>
  </si>
  <si>
    <t>Bayh</t>
  </si>
  <si>
    <t>Allard</t>
  </si>
  <si>
    <t>Biden</t>
  </si>
  <si>
    <t>Corker</t>
  </si>
  <si>
    <t>Salazar, Ken</t>
  </si>
  <si>
    <t>Craig</t>
  </si>
  <si>
    <t>Carper</t>
  </si>
  <si>
    <t>Roberts</t>
  </si>
  <si>
    <t>Nelson, Ben</t>
  </si>
  <si>
    <t>Graham</t>
  </si>
  <si>
    <t>Ensign</t>
  </si>
  <si>
    <t>Crapo</t>
  </si>
  <si>
    <t>Gregg</t>
  </si>
  <si>
    <t>Smith, Gordon</t>
  </si>
  <si>
    <t>Dole</t>
  </si>
  <si>
    <t>Lugar</t>
  </si>
  <si>
    <t>Brown, Sherrod</t>
  </si>
  <si>
    <t>Lott</t>
  </si>
  <si>
    <t>Snowe</t>
  </si>
  <si>
    <t>Burr</t>
  </si>
  <si>
    <t>Coleman</t>
  </si>
  <si>
    <t>Alexander, Lamar</t>
  </si>
  <si>
    <t>Brownback</t>
  </si>
  <si>
    <t>Isakson</t>
  </si>
  <si>
    <t>Collins</t>
  </si>
  <si>
    <t>Martinez*</t>
  </si>
  <si>
    <t>Thune</t>
  </si>
  <si>
    <t>Conrad</t>
  </si>
  <si>
    <t>Inhofe</t>
  </si>
  <si>
    <t>Cantwell</t>
  </si>
  <si>
    <t>Clinton</t>
  </si>
  <si>
    <t>Murkowski</t>
  </si>
  <si>
    <t>Hatch</t>
  </si>
  <si>
    <t>Tester</t>
  </si>
  <si>
    <t>Leahy</t>
  </si>
  <si>
    <t>Chambliss</t>
  </si>
  <si>
    <t>Wyden</t>
  </si>
  <si>
    <t>Warner, John</t>
  </si>
  <si>
    <t>Baucus</t>
  </si>
  <si>
    <t>Reed</t>
  </si>
  <si>
    <t>Kohl</t>
  </si>
  <si>
    <t>Boxer</t>
  </si>
  <si>
    <t>Committee Initiative</t>
  </si>
  <si>
    <t>Voinovich</t>
  </si>
  <si>
    <t>Klobuchar</t>
  </si>
  <si>
    <t>Cornyn</t>
  </si>
  <si>
    <t>Sessions, Jeff</t>
  </si>
  <si>
    <t>Kennedy, Ted*</t>
  </si>
  <si>
    <t>Domenici</t>
  </si>
  <si>
    <t>Dodd</t>
  </si>
  <si>
    <t>Lieberman</t>
  </si>
  <si>
    <t>McConnell</t>
  </si>
  <si>
    <t>Johnson, Tim</t>
  </si>
  <si>
    <t>Webb</t>
  </si>
  <si>
    <t>Dorgan</t>
  </si>
  <si>
    <t>Casey</t>
  </si>
  <si>
    <t>Nelson, Bill</t>
  </si>
  <si>
    <t>Bennett, Robert</t>
  </si>
  <si>
    <t>Akaka</t>
  </si>
  <si>
    <t>Kerry</t>
  </si>
  <si>
    <t>Bingaman</t>
  </si>
  <si>
    <t>Lincoln</t>
  </si>
  <si>
    <t>Pryor</t>
  </si>
  <si>
    <t>Cardin</t>
  </si>
  <si>
    <t>Vitter</t>
  </si>
  <si>
    <t>Specter</t>
  </si>
  <si>
    <t>Mikulski</t>
  </si>
  <si>
    <t>Hutchison</t>
  </si>
  <si>
    <t>Durbin</t>
  </si>
  <si>
    <t>Stevens</t>
  </si>
  <si>
    <t>Reid</t>
  </si>
  <si>
    <t>Stabenow</t>
  </si>
  <si>
    <t>Lautenberg</t>
  </si>
  <si>
    <t>Menendez</t>
  </si>
  <si>
    <t>Feinstein</t>
  </si>
  <si>
    <t>Schumer</t>
  </si>
  <si>
    <t>Levin, Carl</t>
  </si>
  <si>
    <t>Bond</t>
  </si>
  <si>
    <t>Shelby</t>
  </si>
  <si>
    <t>Murray</t>
  </si>
  <si>
    <t>Grassley</t>
  </si>
  <si>
    <t>Landrieu</t>
  </si>
  <si>
    <t>Byrd</t>
  </si>
  <si>
    <t>Harkin</t>
  </si>
  <si>
    <t>Inouye</t>
  </si>
  <si>
    <t>Wicker</t>
  </si>
  <si>
    <t>Cochran</t>
  </si>
  <si>
    <t>3 year total</t>
  </si>
  <si>
    <t>Senate Earmark Recipients, 2008-2010</t>
  </si>
</sst>
</file>

<file path=xl/styles.xml><?xml version="1.0" encoding="utf-8"?>
<styleSheet xmlns="http://schemas.openxmlformats.org/spreadsheetml/2006/main">
  <numFmts count="1">
    <numFmt numFmtId="164" formatCode="&quot;$&quot;#,##0"/>
  </numFmts>
  <fonts count="7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164" fontId="1" fillId="0" borderId="0" xfId="0" applyNumberFormat="1" applyFont="1" applyAlignment="1">
      <alignment horizontal="center"/>
    </xf>
    <xf numFmtId="164" fontId="3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164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4" fillId="0" borderId="0" xfId="1" applyNumberFormat="1" applyFont="1" applyFill="1" applyBorder="1" applyAlignment="1" applyProtection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123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5"/>
  <cols>
    <col min="2" max="2" width="14" bestFit="1" customWidth="1"/>
    <col min="3" max="3" width="12.7109375" style="2" customWidth="1"/>
    <col min="4" max="4" width="13.7109375" customWidth="1"/>
    <col min="5" max="5" width="12.5703125" customWidth="1"/>
    <col min="6" max="6" width="1.85546875" customWidth="1"/>
    <col min="7" max="7" width="15.42578125" style="1" customWidth="1"/>
  </cols>
  <sheetData>
    <row r="1" spans="2:7" ht="15.75" thickBot="1"/>
    <row r="2" spans="2:7" ht="16.5" thickTop="1" thickBot="1">
      <c r="B2" s="24" t="s">
        <v>121</v>
      </c>
      <c r="C2" s="23"/>
      <c r="D2" s="23"/>
      <c r="E2" s="23"/>
      <c r="F2" s="23"/>
      <c r="G2" s="22"/>
    </row>
    <row r="3" spans="2:7" ht="16.5" thickTop="1" thickBot="1">
      <c r="B3" s="24"/>
      <c r="C3" s="23"/>
      <c r="D3" s="23"/>
      <c r="E3" s="23"/>
      <c r="F3" s="23"/>
      <c r="G3" s="22"/>
    </row>
    <row r="4" spans="2:7" ht="16.5" thickTop="1" thickBot="1">
      <c r="B4" s="21"/>
      <c r="C4" s="20">
        <v>2008</v>
      </c>
      <c r="D4" s="20">
        <v>2009</v>
      </c>
      <c r="E4" s="20">
        <v>2010</v>
      </c>
      <c r="F4" s="19"/>
      <c r="G4" s="18" t="s">
        <v>120</v>
      </c>
    </row>
    <row r="5" spans="2:7" ht="15.75" thickTop="1">
      <c r="B5" s="10" t="s">
        <v>119</v>
      </c>
      <c r="C5" s="6">
        <v>837256500</v>
      </c>
      <c r="D5" s="5">
        <v>1220907775</v>
      </c>
      <c r="E5" s="4">
        <v>497591000</v>
      </c>
      <c r="G5" s="3">
        <f>SUM(C5:E5)</f>
        <v>2555755275</v>
      </c>
    </row>
    <row r="6" spans="2:7">
      <c r="B6" s="10" t="s">
        <v>118</v>
      </c>
      <c r="C6" s="9" t="s">
        <v>2</v>
      </c>
      <c r="D6" s="5">
        <v>1031662300</v>
      </c>
      <c r="E6" s="4">
        <v>368039000</v>
      </c>
      <c r="G6" s="3">
        <f>SUM(C6:E6)</f>
        <v>1399701300</v>
      </c>
    </row>
    <row r="7" spans="2:7">
      <c r="B7" s="10" t="s">
        <v>117</v>
      </c>
      <c r="C7" s="6">
        <v>414327330</v>
      </c>
      <c r="D7" s="15">
        <v>450452157</v>
      </c>
      <c r="E7" s="4">
        <v>392432850</v>
      </c>
      <c r="G7" s="3">
        <f>SUM(C7:E7)</f>
        <v>1257212337</v>
      </c>
    </row>
    <row r="8" spans="2:7">
      <c r="B8" s="10" t="s">
        <v>116</v>
      </c>
      <c r="C8" s="6">
        <v>297332200</v>
      </c>
      <c r="D8" s="15">
        <v>648250036</v>
      </c>
      <c r="E8" s="4">
        <v>267589200</v>
      </c>
      <c r="G8" s="3">
        <f>SUM(C8:E8)</f>
        <v>1213171436</v>
      </c>
    </row>
    <row r="9" spans="2:7">
      <c r="B9" s="10" t="s">
        <v>115</v>
      </c>
      <c r="C9" s="6">
        <v>407360438</v>
      </c>
      <c r="D9" s="15">
        <v>385191400</v>
      </c>
      <c r="E9" s="4">
        <v>292014000</v>
      </c>
      <c r="G9" s="3">
        <f>SUM(C9:E9)</f>
        <v>1084565838</v>
      </c>
    </row>
    <row r="10" spans="2:7">
      <c r="B10" s="12" t="s">
        <v>114</v>
      </c>
      <c r="C10" s="6">
        <v>469691110</v>
      </c>
      <c r="D10" s="15">
        <v>395199063</v>
      </c>
      <c r="E10" s="4">
        <v>160831000</v>
      </c>
      <c r="G10" s="3">
        <f>SUM(C10:E10)</f>
        <v>1025721173</v>
      </c>
    </row>
    <row r="11" spans="2:7">
      <c r="B11" s="10" t="s">
        <v>113</v>
      </c>
      <c r="C11" s="6">
        <v>323638520</v>
      </c>
      <c r="D11" s="15">
        <v>521412486</v>
      </c>
      <c r="E11" s="4">
        <v>161226300</v>
      </c>
      <c r="G11" s="3">
        <f>SUM(C11:E11)</f>
        <v>1006277306</v>
      </c>
    </row>
    <row r="12" spans="2:7">
      <c r="B12" s="12" t="s">
        <v>112</v>
      </c>
      <c r="C12" s="6">
        <v>376489467</v>
      </c>
      <c r="D12" s="15">
        <v>380775050</v>
      </c>
      <c r="E12" s="4">
        <v>219538750</v>
      </c>
      <c r="G12" s="3">
        <f>SUM(C12:E12)</f>
        <v>976803267</v>
      </c>
    </row>
    <row r="13" spans="2:7">
      <c r="B13" s="17" t="s">
        <v>111</v>
      </c>
      <c r="C13" s="6">
        <v>427559200</v>
      </c>
      <c r="D13" s="15">
        <v>322378750</v>
      </c>
      <c r="E13" s="4">
        <v>173040000</v>
      </c>
      <c r="G13" s="3">
        <f>SUM(C13:E13)</f>
        <v>922977950</v>
      </c>
    </row>
    <row r="14" spans="2:7">
      <c r="B14" s="10" t="s">
        <v>110</v>
      </c>
      <c r="C14" s="6">
        <v>454632500</v>
      </c>
      <c r="D14" s="15">
        <v>320569991</v>
      </c>
      <c r="E14" s="4">
        <v>133231000</v>
      </c>
      <c r="G14" s="3">
        <f>SUM(C14:E14)</f>
        <v>908433491</v>
      </c>
    </row>
    <row r="15" spans="2:7">
      <c r="B15" s="12" t="s">
        <v>109</v>
      </c>
      <c r="C15" s="6">
        <v>324128580</v>
      </c>
      <c r="D15" s="5">
        <v>267348155</v>
      </c>
      <c r="E15" s="4">
        <v>243133400</v>
      </c>
      <c r="G15" s="3">
        <f>SUM(C15:E15)</f>
        <v>834610135</v>
      </c>
    </row>
    <row r="16" spans="2:7">
      <c r="B16" s="10" t="s">
        <v>108</v>
      </c>
      <c r="C16" s="6">
        <v>309691055</v>
      </c>
      <c r="D16" s="5">
        <v>268269867</v>
      </c>
      <c r="E16" s="4">
        <v>243485190</v>
      </c>
      <c r="G16" s="3">
        <f>SUM(C16:E16)</f>
        <v>821446112</v>
      </c>
    </row>
    <row r="17" spans="2:7">
      <c r="B17" s="10" t="s">
        <v>107</v>
      </c>
      <c r="C17" s="6">
        <v>295872430</v>
      </c>
      <c r="D17" s="5">
        <v>299127932</v>
      </c>
      <c r="E17" s="4">
        <v>211298500</v>
      </c>
      <c r="G17" s="3">
        <f>SUM(C17:E17)</f>
        <v>806298862</v>
      </c>
    </row>
    <row r="18" spans="2:7">
      <c r="B18" s="11" t="s">
        <v>106</v>
      </c>
      <c r="C18" s="6">
        <v>289654230</v>
      </c>
      <c r="D18" s="5">
        <v>292730300</v>
      </c>
      <c r="E18" s="4">
        <v>190103850</v>
      </c>
      <c r="G18" s="3">
        <f>SUM(C18:E18)</f>
        <v>772488380</v>
      </c>
    </row>
    <row r="19" spans="2:7">
      <c r="B19" s="11" t="s">
        <v>105</v>
      </c>
      <c r="C19" s="6">
        <v>289767548</v>
      </c>
      <c r="D19" s="15">
        <v>291731500</v>
      </c>
      <c r="E19" s="4">
        <v>179741850</v>
      </c>
      <c r="G19" s="3">
        <f>SUM(C19:E19)</f>
        <v>761240898</v>
      </c>
    </row>
    <row r="20" spans="2:7">
      <c r="B20" s="12" t="s">
        <v>104</v>
      </c>
      <c r="C20" s="6">
        <v>302988080</v>
      </c>
      <c r="D20" s="5">
        <v>254860655</v>
      </c>
      <c r="E20" s="4">
        <v>186392400</v>
      </c>
      <c r="G20" s="3">
        <f>SUM(C20:E20)</f>
        <v>744241135</v>
      </c>
    </row>
    <row r="21" spans="2:7">
      <c r="B21" s="10" t="s">
        <v>103</v>
      </c>
      <c r="C21" s="6">
        <v>305289470</v>
      </c>
      <c r="D21" s="15">
        <v>211798429</v>
      </c>
      <c r="E21" s="4">
        <v>222796675</v>
      </c>
      <c r="G21" s="3">
        <f>SUM(C21:E21)</f>
        <v>739884574</v>
      </c>
    </row>
    <row r="22" spans="2:7">
      <c r="B22" s="12" t="s">
        <v>102</v>
      </c>
      <c r="C22" s="6">
        <v>456902750</v>
      </c>
      <c r="D22" s="15">
        <v>238450000</v>
      </c>
      <c r="E22" s="8" t="s">
        <v>2</v>
      </c>
      <c r="G22" s="3">
        <f>SUM(C22:E22)</f>
        <v>695352750</v>
      </c>
    </row>
    <row r="23" spans="2:7">
      <c r="B23" s="12" t="s">
        <v>101</v>
      </c>
      <c r="C23" s="6">
        <v>342408700</v>
      </c>
      <c r="D23" s="5">
        <v>225404750</v>
      </c>
      <c r="E23" s="4">
        <v>116755300</v>
      </c>
      <c r="G23" s="3">
        <f>SUM(C23:E23)</f>
        <v>684568750</v>
      </c>
    </row>
    <row r="24" spans="2:7">
      <c r="B24" s="10" t="s">
        <v>100</v>
      </c>
      <c r="C24" s="6">
        <v>254802000</v>
      </c>
      <c r="D24" s="15">
        <v>243801250</v>
      </c>
      <c r="E24" s="4">
        <v>165885000</v>
      </c>
      <c r="G24" s="3">
        <f>SUM(C24:E24)</f>
        <v>664488250</v>
      </c>
    </row>
    <row r="25" spans="2:7">
      <c r="B25" s="10" t="s">
        <v>99</v>
      </c>
      <c r="C25" s="6">
        <v>289623815</v>
      </c>
      <c r="D25" s="15">
        <v>246160875</v>
      </c>
      <c r="E25" s="4">
        <v>126833400</v>
      </c>
      <c r="G25" s="3">
        <f>SUM(C25:E25)</f>
        <v>662618090</v>
      </c>
    </row>
    <row r="26" spans="2:7">
      <c r="B26" s="10" t="s">
        <v>98</v>
      </c>
      <c r="C26" s="6">
        <v>218482900</v>
      </c>
      <c r="D26" s="5">
        <v>241393246</v>
      </c>
      <c r="E26" s="4">
        <v>179605100</v>
      </c>
      <c r="G26" s="3">
        <f>SUM(C26:E26)</f>
        <v>639481246</v>
      </c>
    </row>
    <row r="27" spans="2:7">
      <c r="B27" s="12" t="s">
        <v>97</v>
      </c>
      <c r="C27" s="6">
        <v>233098610</v>
      </c>
      <c r="D27" s="15">
        <v>299582063</v>
      </c>
      <c r="E27" s="4">
        <v>100128300</v>
      </c>
      <c r="G27" s="3">
        <f>SUM(C27:E27)</f>
        <v>632808973</v>
      </c>
    </row>
    <row r="28" spans="2:7">
      <c r="B28" s="12" t="s">
        <v>96</v>
      </c>
      <c r="C28" s="6">
        <v>234146060</v>
      </c>
      <c r="D28" s="5">
        <v>247894150</v>
      </c>
      <c r="E28" s="4">
        <v>123318200</v>
      </c>
      <c r="G28" s="3">
        <f>SUM(C28:E28)</f>
        <v>605358410</v>
      </c>
    </row>
    <row r="29" spans="2:7">
      <c r="B29" s="7" t="s">
        <v>95</v>
      </c>
      <c r="C29" s="6">
        <v>235459860</v>
      </c>
      <c r="D29" s="5">
        <v>221602125</v>
      </c>
      <c r="E29" s="4">
        <v>117986600</v>
      </c>
      <c r="G29" s="3">
        <f>SUM(C29:E29)</f>
        <v>575048585</v>
      </c>
    </row>
    <row r="30" spans="2:7">
      <c r="B30" s="12" t="s">
        <v>94</v>
      </c>
      <c r="C30" s="6">
        <v>236935860</v>
      </c>
      <c r="D30" s="5">
        <v>221902125</v>
      </c>
      <c r="E30" s="4">
        <v>114912600</v>
      </c>
      <c r="G30" s="3">
        <f>SUM(C30:E30)</f>
        <v>573750585</v>
      </c>
    </row>
    <row r="31" spans="2:7">
      <c r="B31" s="12" t="s">
        <v>93</v>
      </c>
      <c r="C31" s="6">
        <v>213872190</v>
      </c>
      <c r="D31" s="5">
        <v>222677375</v>
      </c>
      <c r="E31" s="4">
        <v>121644540</v>
      </c>
      <c r="G31" s="3">
        <f>SUM(C31:E31)</f>
        <v>558194105</v>
      </c>
    </row>
    <row r="32" spans="2:7">
      <c r="B32" s="16" t="s">
        <v>92</v>
      </c>
      <c r="C32" s="6">
        <v>183922200</v>
      </c>
      <c r="D32" s="5">
        <v>170516450</v>
      </c>
      <c r="E32" s="4">
        <v>202546300</v>
      </c>
      <c r="G32" s="3">
        <f>SUM(C32:E32)</f>
        <v>556984950</v>
      </c>
    </row>
    <row r="33" spans="2:7">
      <c r="B33" s="11" t="s">
        <v>91</v>
      </c>
      <c r="C33" s="6">
        <v>170281560</v>
      </c>
      <c r="D33" s="5">
        <v>208850702</v>
      </c>
      <c r="E33" s="4">
        <v>161191400</v>
      </c>
      <c r="G33" s="3">
        <f>SUM(C33:E33)</f>
        <v>540323662</v>
      </c>
    </row>
    <row r="34" spans="2:7">
      <c r="B34" s="10" t="s">
        <v>90</v>
      </c>
      <c r="C34" s="6">
        <v>175096300</v>
      </c>
      <c r="D34" s="5">
        <v>153563150</v>
      </c>
      <c r="E34" s="4">
        <v>204740000</v>
      </c>
      <c r="G34" s="3">
        <f>SUM(C34:E34)</f>
        <v>533399450</v>
      </c>
    </row>
    <row r="35" spans="2:7">
      <c r="B35" s="10" t="s">
        <v>89</v>
      </c>
      <c r="C35" s="6">
        <v>161210750</v>
      </c>
      <c r="D35" s="5">
        <v>199159965</v>
      </c>
      <c r="E35" s="4">
        <v>171881700</v>
      </c>
      <c r="G35" s="3">
        <f>SUM(C35:E35)</f>
        <v>532252415</v>
      </c>
    </row>
    <row r="36" spans="2:7">
      <c r="B36" s="12" t="s">
        <v>88</v>
      </c>
      <c r="C36" s="6">
        <v>215313080</v>
      </c>
      <c r="D36" s="5">
        <v>189060139</v>
      </c>
      <c r="E36" s="4">
        <v>124724650</v>
      </c>
      <c r="G36" s="3">
        <f>SUM(C36:E36)</f>
        <v>529097869</v>
      </c>
    </row>
    <row r="37" spans="2:7">
      <c r="B37" s="12" t="s">
        <v>87</v>
      </c>
      <c r="C37" s="6">
        <v>175222730</v>
      </c>
      <c r="D37" s="5">
        <v>194670091</v>
      </c>
      <c r="E37" s="4">
        <v>157508150</v>
      </c>
      <c r="G37" s="3">
        <f>SUM(C37:E37)</f>
        <v>527400971</v>
      </c>
    </row>
    <row r="38" spans="2:7">
      <c r="B38" s="12" t="s">
        <v>86</v>
      </c>
      <c r="C38" s="6">
        <v>257341360</v>
      </c>
      <c r="D38" s="5">
        <v>153688250</v>
      </c>
      <c r="E38" s="4">
        <v>85880000</v>
      </c>
      <c r="G38" s="3">
        <f>SUM(C38:E38)</f>
        <v>496909610</v>
      </c>
    </row>
    <row r="39" spans="2:7">
      <c r="B39" s="10" t="s">
        <v>85</v>
      </c>
      <c r="C39" s="6">
        <v>222238585</v>
      </c>
      <c r="D39" s="5">
        <v>156215400</v>
      </c>
      <c r="E39" s="4">
        <v>103263150</v>
      </c>
      <c r="G39" s="3">
        <f>SUM(C39:E39)</f>
        <v>481717135</v>
      </c>
    </row>
    <row r="40" spans="2:7">
      <c r="B40" s="10" t="s">
        <v>84</v>
      </c>
      <c r="C40" s="6">
        <v>185140000</v>
      </c>
      <c r="D40" s="5">
        <v>159678325</v>
      </c>
      <c r="E40" s="4">
        <v>113328000</v>
      </c>
      <c r="G40" s="3">
        <f>SUM(C40:E40)</f>
        <v>458146325</v>
      </c>
    </row>
    <row r="41" spans="2:7">
      <c r="B41" s="10" t="s">
        <v>83</v>
      </c>
      <c r="C41" s="6">
        <v>190234124</v>
      </c>
      <c r="D41" s="5">
        <v>142482976</v>
      </c>
      <c r="E41" s="4">
        <v>115865000</v>
      </c>
      <c r="G41" s="3">
        <f>SUM(C41:E41)</f>
        <v>448582100</v>
      </c>
    </row>
    <row r="42" spans="2:7">
      <c r="B42" s="10" t="s">
        <v>82</v>
      </c>
      <c r="C42" s="6">
        <v>172481242</v>
      </c>
      <c r="D42" s="5">
        <v>145202574</v>
      </c>
      <c r="E42" s="4">
        <v>128210800</v>
      </c>
      <c r="G42" s="3">
        <f>SUM(C42:E42)</f>
        <v>445894616</v>
      </c>
    </row>
    <row r="43" spans="2:7">
      <c r="B43" s="7" t="s">
        <v>81</v>
      </c>
      <c r="C43" s="6">
        <v>246753890</v>
      </c>
      <c r="D43" s="15">
        <v>197276702</v>
      </c>
      <c r="E43" s="8" t="s">
        <v>2</v>
      </c>
      <c r="G43" s="3">
        <f>SUM(C43:E43)</f>
        <v>444030592</v>
      </c>
    </row>
    <row r="44" spans="2:7">
      <c r="B44" s="10" t="s">
        <v>80</v>
      </c>
      <c r="C44" s="6">
        <v>198213200</v>
      </c>
      <c r="D44" s="5">
        <v>179917450</v>
      </c>
      <c r="E44" s="4">
        <v>65204300</v>
      </c>
      <c r="G44" s="3">
        <f>SUM(C44:E44)</f>
        <v>443334950</v>
      </c>
    </row>
    <row r="45" spans="2:7">
      <c r="B45" s="10" t="s">
        <v>79</v>
      </c>
      <c r="C45" s="6">
        <v>213107000</v>
      </c>
      <c r="D45" s="5">
        <v>137330750</v>
      </c>
      <c r="E45" s="4">
        <v>76048000</v>
      </c>
      <c r="G45" s="3">
        <f>SUM(C45:E45)</f>
        <v>426485750</v>
      </c>
    </row>
    <row r="46" spans="2:7">
      <c r="B46" s="10" t="s">
        <v>78</v>
      </c>
      <c r="C46" s="6">
        <v>154531780</v>
      </c>
      <c r="D46" s="5">
        <v>140687000</v>
      </c>
      <c r="E46" s="4">
        <v>120376000</v>
      </c>
      <c r="G46" s="3">
        <f>SUM(C46:E46)</f>
        <v>415594780</v>
      </c>
    </row>
    <row r="47" spans="2:7">
      <c r="B47" s="10" t="s">
        <v>77</v>
      </c>
      <c r="C47" s="6">
        <v>200881250</v>
      </c>
      <c r="D47" s="5">
        <v>133788625</v>
      </c>
      <c r="E47" s="4">
        <v>78924100</v>
      </c>
      <c r="G47" s="3">
        <f>SUM(C47:E47)</f>
        <v>413593975</v>
      </c>
    </row>
    <row r="48" spans="2:7">
      <c r="B48" s="10" t="s">
        <v>76</v>
      </c>
      <c r="C48" s="6">
        <v>162009530</v>
      </c>
      <c r="D48" s="5">
        <v>137428820</v>
      </c>
      <c r="E48" s="4">
        <v>111475200</v>
      </c>
      <c r="G48" s="3">
        <f>SUM(C48:E48)</f>
        <v>410913550</v>
      </c>
    </row>
    <row r="49" spans="2:7">
      <c r="B49" s="7" t="s">
        <v>75</v>
      </c>
      <c r="C49" s="3">
        <v>409500000</v>
      </c>
      <c r="D49" s="8" t="s">
        <v>2</v>
      </c>
      <c r="E49" s="8" t="s">
        <v>2</v>
      </c>
      <c r="G49" s="3">
        <f>SUM(C49:E49)</f>
        <v>409500000</v>
      </c>
    </row>
    <row r="50" spans="2:7">
      <c r="B50" s="10" t="s">
        <v>74</v>
      </c>
      <c r="C50" s="6">
        <v>92334280</v>
      </c>
      <c r="D50" s="5">
        <v>184577021</v>
      </c>
      <c r="E50" s="4">
        <v>130379800</v>
      </c>
      <c r="G50" s="3">
        <f>SUM(C50:E50)</f>
        <v>407291101</v>
      </c>
    </row>
    <row r="51" spans="2:7">
      <c r="B51" s="12" t="s">
        <v>73</v>
      </c>
      <c r="C51" s="6">
        <v>153438700</v>
      </c>
      <c r="D51" s="5">
        <v>156028500</v>
      </c>
      <c r="E51" s="4">
        <v>94892210</v>
      </c>
      <c r="G51" s="3">
        <f>SUM(C51:E51)</f>
        <v>404359410</v>
      </c>
    </row>
    <row r="52" spans="2:7">
      <c r="B52" s="10" t="s">
        <v>72</v>
      </c>
      <c r="C52" s="6">
        <v>177286031</v>
      </c>
      <c r="D52" s="5">
        <v>114976822</v>
      </c>
      <c r="E52" s="4">
        <v>109734700</v>
      </c>
      <c r="G52" s="3">
        <f>SUM(C52:E52)</f>
        <v>401997553</v>
      </c>
    </row>
    <row r="53" spans="2:7">
      <c r="B53" s="10" t="s">
        <v>71</v>
      </c>
      <c r="C53" s="6">
        <v>118183520</v>
      </c>
      <c r="D53" s="5">
        <v>175002750</v>
      </c>
      <c r="E53" s="4">
        <v>108143900</v>
      </c>
      <c r="G53" s="3">
        <f>SUM(C53:E53)</f>
        <v>401330170</v>
      </c>
    </row>
    <row r="54" spans="2:7">
      <c r="B54" s="7" t="s">
        <v>70</v>
      </c>
      <c r="C54" s="6">
        <v>252617760</v>
      </c>
      <c r="D54" s="15">
        <v>132680250</v>
      </c>
      <c r="E54" s="8" t="s">
        <v>2</v>
      </c>
      <c r="G54" s="3">
        <f>SUM(C54:E54)</f>
        <v>385298010</v>
      </c>
    </row>
    <row r="55" spans="2:7">
      <c r="B55" s="7" t="s">
        <v>69</v>
      </c>
      <c r="C55" s="6">
        <v>155613460</v>
      </c>
      <c r="D55" s="5">
        <v>141412425</v>
      </c>
      <c r="E55" s="4">
        <v>86246174</v>
      </c>
      <c r="G55" s="3">
        <f>SUM(C55:E55)</f>
        <v>383272059</v>
      </c>
    </row>
    <row r="56" spans="2:7">
      <c r="B56" s="10" t="s">
        <v>68</v>
      </c>
      <c r="C56" s="6">
        <v>167073500</v>
      </c>
      <c r="D56" s="5">
        <v>123696125</v>
      </c>
      <c r="E56" s="4">
        <v>90785000</v>
      </c>
      <c r="G56" s="3">
        <f>SUM(C56:E56)</f>
        <v>381554625</v>
      </c>
    </row>
    <row r="57" spans="2:7">
      <c r="B57" s="10" t="s">
        <v>67</v>
      </c>
      <c r="C57" s="6">
        <v>132462560</v>
      </c>
      <c r="D57" s="5">
        <v>142689375</v>
      </c>
      <c r="E57" s="4">
        <v>105770700</v>
      </c>
      <c r="G57" s="3">
        <f>SUM(C57:E57)</f>
        <v>380922635</v>
      </c>
    </row>
    <row r="58" spans="2:7">
      <c r="B58" s="10" t="s">
        <v>66</v>
      </c>
      <c r="C58" s="6">
        <v>111192080</v>
      </c>
      <c r="D58" s="5">
        <v>161104000</v>
      </c>
      <c r="E58" s="4">
        <v>108407950</v>
      </c>
      <c r="G58" s="3">
        <f>SUM(C58:E58)</f>
        <v>380704030</v>
      </c>
    </row>
    <row r="59" spans="2:7">
      <c r="B59" s="10" t="s">
        <v>65</v>
      </c>
      <c r="C59" s="6">
        <v>131177800</v>
      </c>
      <c r="D59" s="5">
        <v>120529650</v>
      </c>
      <c r="E59" s="4">
        <v>127075000</v>
      </c>
      <c r="G59" s="3">
        <f>SUM(C59:E59)</f>
        <v>378782450</v>
      </c>
    </row>
    <row r="60" spans="2:7">
      <c r="B60" s="10" t="s">
        <v>64</v>
      </c>
      <c r="C60" s="6">
        <v>39218600</v>
      </c>
      <c r="D60" s="5">
        <v>257499750</v>
      </c>
      <c r="E60" s="4">
        <v>79647250</v>
      </c>
      <c r="G60" s="3">
        <f>SUM(C60:E60)</f>
        <v>376365600</v>
      </c>
    </row>
    <row r="61" spans="2:7">
      <c r="B61" s="7" t="s">
        <v>63</v>
      </c>
      <c r="C61" s="6">
        <v>342403455</v>
      </c>
      <c r="D61" s="5">
        <v>33114000</v>
      </c>
      <c r="E61" s="8" t="s">
        <v>2</v>
      </c>
      <c r="G61" s="3">
        <f>SUM(C61:E61)</f>
        <v>375517455</v>
      </c>
    </row>
    <row r="62" spans="2:7">
      <c r="B62" s="12" t="s">
        <v>62</v>
      </c>
      <c r="C62" s="6">
        <v>160199450</v>
      </c>
      <c r="D62" s="5">
        <v>123093050</v>
      </c>
      <c r="E62" s="4">
        <v>89428100</v>
      </c>
      <c r="G62" s="3">
        <f>SUM(C62:E62)</f>
        <v>372720600</v>
      </c>
    </row>
    <row r="63" spans="2:7">
      <c r="B63" s="10" t="s">
        <v>61</v>
      </c>
      <c r="C63" s="6">
        <v>146180600</v>
      </c>
      <c r="D63" s="5">
        <v>151511625</v>
      </c>
      <c r="E63" s="4">
        <v>73259000</v>
      </c>
      <c r="G63" s="3">
        <f>SUM(C63:E63)</f>
        <v>370951225</v>
      </c>
    </row>
    <row r="64" spans="2:7">
      <c r="B64" s="12" t="s">
        <v>60</v>
      </c>
      <c r="C64" s="6">
        <v>127604730</v>
      </c>
      <c r="D64" s="5">
        <v>109050313</v>
      </c>
      <c r="E64" s="4">
        <v>132728350</v>
      </c>
      <c r="G64" s="3">
        <f>SUM(C64:E64)</f>
        <v>369383393</v>
      </c>
    </row>
    <row r="65" spans="2:7">
      <c r="B65" s="10" t="s">
        <v>59</v>
      </c>
      <c r="C65" s="6">
        <v>168427378</v>
      </c>
      <c r="D65" s="5">
        <v>113052400</v>
      </c>
      <c r="E65" s="4">
        <v>72111600</v>
      </c>
      <c r="G65" s="3">
        <f>SUM(C65:E65)</f>
        <v>353591378</v>
      </c>
    </row>
    <row r="66" spans="2:7">
      <c r="B66" s="10" t="s">
        <v>58</v>
      </c>
      <c r="C66" s="6">
        <v>128232050</v>
      </c>
      <c r="D66" s="5">
        <v>172518896</v>
      </c>
      <c r="E66" s="4">
        <v>47558900</v>
      </c>
      <c r="G66" s="3">
        <f>SUM(C66:E66)</f>
        <v>348309846</v>
      </c>
    </row>
    <row r="67" spans="2:7">
      <c r="B67" s="12" t="s">
        <v>57</v>
      </c>
      <c r="C67" s="6">
        <v>131868000</v>
      </c>
      <c r="D67" s="5">
        <v>107452000</v>
      </c>
      <c r="E67" s="4">
        <v>108585000</v>
      </c>
      <c r="G67" s="3">
        <f>SUM(C67:E67)</f>
        <v>347905000</v>
      </c>
    </row>
    <row r="68" spans="2:7">
      <c r="B68" s="10" t="s">
        <v>56</v>
      </c>
      <c r="C68" s="6">
        <v>160800500</v>
      </c>
      <c r="D68" s="5">
        <v>114663375</v>
      </c>
      <c r="E68" s="4">
        <v>65943000</v>
      </c>
      <c r="G68" s="3">
        <f>SUM(C68:E68)</f>
        <v>341406875</v>
      </c>
    </row>
    <row r="69" spans="2:7">
      <c r="B69" s="10" t="s">
        <v>55</v>
      </c>
      <c r="C69" s="6">
        <v>87133151</v>
      </c>
      <c r="D69" s="5">
        <v>126213273</v>
      </c>
      <c r="E69" s="4">
        <v>120188000</v>
      </c>
      <c r="G69" s="3">
        <f>SUM(C69:E69)</f>
        <v>333534424</v>
      </c>
    </row>
    <row r="70" spans="2:7">
      <c r="B70" s="10" t="s">
        <v>54</v>
      </c>
      <c r="C70" s="6">
        <v>124730500</v>
      </c>
      <c r="D70" s="5">
        <v>113973500</v>
      </c>
      <c r="E70" s="4">
        <v>85911000</v>
      </c>
      <c r="G70" s="3">
        <f>SUM(C70:E70)</f>
        <v>324615000</v>
      </c>
    </row>
    <row r="71" spans="2:7">
      <c r="B71" s="7" t="s">
        <v>53</v>
      </c>
      <c r="C71" s="6">
        <v>172180750</v>
      </c>
      <c r="D71" s="5">
        <v>150712625</v>
      </c>
      <c r="E71" s="8" t="s">
        <v>2</v>
      </c>
      <c r="G71" s="3">
        <f>SUM(C71:E71)</f>
        <v>322893375</v>
      </c>
    </row>
    <row r="72" spans="2:7">
      <c r="B72" s="10" t="s">
        <v>52</v>
      </c>
      <c r="C72" s="6">
        <v>116227550</v>
      </c>
      <c r="D72" s="5">
        <v>112416500</v>
      </c>
      <c r="E72" s="4">
        <v>86803000</v>
      </c>
      <c r="G72" s="3">
        <f>SUM(C72:E72)</f>
        <v>315447050</v>
      </c>
    </row>
    <row r="73" spans="2:7">
      <c r="B73" s="12" t="s">
        <v>51</v>
      </c>
      <c r="C73" s="6">
        <v>120568000</v>
      </c>
      <c r="D73" s="5">
        <v>98695000</v>
      </c>
      <c r="E73" s="4">
        <v>94451000</v>
      </c>
      <c r="G73" s="3">
        <f>SUM(C73:E73)</f>
        <v>313714000</v>
      </c>
    </row>
    <row r="74" spans="2:7">
      <c r="B74" s="12" t="s">
        <v>50</v>
      </c>
      <c r="C74" s="6">
        <v>311013500</v>
      </c>
      <c r="D74" s="8" t="s">
        <v>2</v>
      </c>
      <c r="E74" s="8" t="s">
        <v>2</v>
      </c>
      <c r="G74" s="3">
        <f>SUM(C74:E74)</f>
        <v>311013500</v>
      </c>
    </row>
    <row r="75" spans="2:7">
      <c r="B75" s="10" t="s">
        <v>49</v>
      </c>
      <c r="C75" s="14">
        <v>110913530</v>
      </c>
      <c r="D75" s="5">
        <v>105500860</v>
      </c>
      <c r="E75" s="4">
        <v>84127200</v>
      </c>
      <c r="G75" s="3">
        <f>SUM(C75:E75)</f>
        <v>300541590</v>
      </c>
    </row>
    <row r="76" spans="2:7">
      <c r="B76" s="10" t="s">
        <v>48</v>
      </c>
      <c r="C76" s="6">
        <v>130851000</v>
      </c>
      <c r="D76" s="5">
        <v>93381153</v>
      </c>
      <c r="E76" s="4">
        <v>73370000</v>
      </c>
      <c r="G76" s="3">
        <f>SUM(C76:E76)</f>
        <v>297602153</v>
      </c>
    </row>
    <row r="77" spans="2:7">
      <c r="B77" s="7" t="s">
        <v>47</v>
      </c>
      <c r="C77" s="6">
        <v>147818000</v>
      </c>
      <c r="D77" s="5">
        <v>143574205</v>
      </c>
      <c r="E77" s="8" t="s">
        <v>2</v>
      </c>
      <c r="G77" s="3">
        <f>SUM(C77:E77)</f>
        <v>291392205</v>
      </c>
    </row>
    <row r="78" spans="2:7">
      <c r="B78" s="12" t="s">
        <v>46</v>
      </c>
      <c r="C78" s="6">
        <v>151782310</v>
      </c>
      <c r="D78" s="5">
        <v>135249675</v>
      </c>
      <c r="E78" s="8" t="s">
        <v>2</v>
      </c>
      <c r="G78" s="3">
        <f>SUM(C78:E78)</f>
        <v>287031985</v>
      </c>
    </row>
    <row r="79" spans="2:7">
      <c r="B79" s="10" t="s">
        <v>45</v>
      </c>
      <c r="C79" s="6">
        <v>91630600</v>
      </c>
      <c r="D79" s="5">
        <v>99985000</v>
      </c>
      <c r="E79" s="4">
        <v>86874000</v>
      </c>
      <c r="G79" s="3">
        <f>SUM(C79:E79)</f>
        <v>278489600</v>
      </c>
    </row>
    <row r="80" spans="2:7">
      <c r="B80" s="12" t="s">
        <v>44</v>
      </c>
      <c r="C80" s="6">
        <v>121113700</v>
      </c>
      <c r="D80" s="5">
        <v>88859389</v>
      </c>
      <c r="E80" s="4">
        <v>68332000</v>
      </c>
      <c r="G80" s="3">
        <f>SUM(C80:E80)</f>
        <v>278305089</v>
      </c>
    </row>
    <row r="81" spans="2:7">
      <c r="B81" s="11" t="s">
        <v>43</v>
      </c>
      <c r="C81" s="6">
        <v>103540730</v>
      </c>
      <c r="D81" s="5">
        <v>93782000</v>
      </c>
      <c r="E81" s="4">
        <v>76497150</v>
      </c>
      <c r="G81" s="3">
        <f>SUM(C81:E81)</f>
        <v>273819880</v>
      </c>
    </row>
    <row r="82" spans="2:7">
      <c r="B82" s="10" t="s">
        <v>42</v>
      </c>
      <c r="C82" s="6">
        <v>103647000</v>
      </c>
      <c r="D82" s="5">
        <v>91574500</v>
      </c>
      <c r="E82" s="4">
        <v>65847090</v>
      </c>
      <c r="G82" s="3">
        <f>SUM(C82:E82)</f>
        <v>261068590</v>
      </c>
    </row>
    <row r="83" spans="2:7">
      <c r="B83" s="10" t="s">
        <v>41</v>
      </c>
      <c r="C83" s="6">
        <v>105406640</v>
      </c>
      <c r="D83" s="5">
        <v>83878050</v>
      </c>
      <c r="E83" s="4">
        <v>55251800</v>
      </c>
      <c r="G83" s="3">
        <f>SUM(C83:E83)</f>
        <v>244536490</v>
      </c>
    </row>
    <row r="84" spans="2:7">
      <c r="B84" s="12" t="s">
        <v>40</v>
      </c>
      <c r="C84" s="6">
        <v>53627600</v>
      </c>
      <c r="D84" s="5">
        <v>94508875</v>
      </c>
      <c r="E84" s="4">
        <v>94449000</v>
      </c>
      <c r="G84" s="3">
        <f>SUM(C84:E84)</f>
        <v>242585475</v>
      </c>
    </row>
    <row r="85" spans="2:7">
      <c r="B85" s="12" t="s">
        <v>39</v>
      </c>
      <c r="C85" s="6">
        <v>82492205</v>
      </c>
      <c r="D85" s="5">
        <v>92992420</v>
      </c>
      <c r="E85" s="4">
        <v>59449900</v>
      </c>
      <c r="G85" s="3">
        <f>SUM(C85:E85)</f>
        <v>234934525</v>
      </c>
    </row>
    <row r="86" spans="2:7">
      <c r="B86" s="7" t="s">
        <v>38</v>
      </c>
      <c r="C86" s="6">
        <v>137513000</v>
      </c>
      <c r="D86" s="5">
        <v>88141389</v>
      </c>
      <c r="E86" s="8" t="s">
        <v>2</v>
      </c>
      <c r="G86" s="3">
        <f>SUM(C86:E86)</f>
        <v>225654389</v>
      </c>
    </row>
    <row r="87" spans="2:7">
      <c r="B87" s="12" t="s">
        <v>37</v>
      </c>
      <c r="C87" s="6">
        <v>125665710</v>
      </c>
      <c r="D87" s="5">
        <v>95819900</v>
      </c>
      <c r="E87" s="8" t="s">
        <v>2</v>
      </c>
      <c r="G87" s="3">
        <f>SUM(C87:E87)</f>
        <v>221485610</v>
      </c>
    </row>
    <row r="88" spans="2:7">
      <c r="B88" s="12" t="s">
        <v>36</v>
      </c>
      <c r="C88" s="6">
        <v>61019000</v>
      </c>
      <c r="D88" s="5">
        <v>69546500</v>
      </c>
      <c r="E88" s="4">
        <v>64515000</v>
      </c>
      <c r="G88" s="3">
        <f>SUM(C88:E88)</f>
        <v>195080500</v>
      </c>
    </row>
    <row r="89" spans="2:7">
      <c r="B89" s="13" t="s">
        <v>35</v>
      </c>
      <c r="C89" s="6">
        <v>85597205</v>
      </c>
      <c r="D89" s="5">
        <v>103521420</v>
      </c>
      <c r="E89" s="8" t="s">
        <v>2</v>
      </c>
      <c r="G89" s="3">
        <f>SUM(C89:E89)</f>
        <v>189118625</v>
      </c>
    </row>
    <row r="90" spans="2:7">
      <c r="B90" s="7" t="s">
        <v>34</v>
      </c>
      <c r="C90" s="6">
        <v>100473000</v>
      </c>
      <c r="D90" s="5">
        <v>80955900</v>
      </c>
      <c r="E90" s="8" t="s">
        <v>2</v>
      </c>
      <c r="G90" s="3">
        <f>SUM(C90:E90)</f>
        <v>181428900</v>
      </c>
    </row>
    <row r="91" spans="2:7">
      <c r="B91" s="7" t="s">
        <v>33</v>
      </c>
      <c r="C91" s="6">
        <v>99338000</v>
      </c>
      <c r="D91" s="5">
        <v>77121760</v>
      </c>
      <c r="E91" s="4">
        <v>0</v>
      </c>
      <c r="G91" s="3">
        <f>SUM(C91:E91)</f>
        <v>176459760</v>
      </c>
    </row>
    <row r="92" spans="2:7">
      <c r="B92" s="12" t="s">
        <v>32</v>
      </c>
      <c r="C92" s="6">
        <v>71353000</v>
      </c>
      <c r="D92" s="5">
        <v>87466500</v>
      </c>
      <c r="E92" s="8" t="s">
        <v>2</v>
      </c>
      <c r="G92" s="3">
        <f>SUM(C92:E92)</f>
        <v>158819500</v>
      </c>
    </row>
    <row r="93" spans="2:7">
      <c r="B93" s="10" t="s">
        <v>31</v>
      </c>
      <c r="C93" s="6">
        <v>92717500</v>
      </c>
      <c r="D93" s="5">
        <v>49523000</v>
      </c>
      <c r="E93" s="4">
        <v>8759000</v>
      </c>
      <c r="G93" s="3">
        <f>SUM(C93:E93)</f>
        <v>150999500</v>
      </c>
    </row>
    <row r="94" spans="2:7">
      <c r="B94" s="10" t="s">
        <v>30</v>
      </c>
      <c r="C94" s="6">
        <v>76571000</v>
      </c>
      <c r="D94" s="5">
        <v>65630550</v>
      </c>
      <c r="E94" s="8" t="s">
        <v>2</v>
      </c>
      <c r="G94" s="3">
        <f>SUM(C94:E94)</f>
        <v>142201550</v>
      </c>
    </row>
    <row r="95" spans="2:7">
      <c r="B95" s="10" t="s">
        <v>29</v>
      </c>
      <c r="C95" s="6">
        <v>37518050</v>
      </c>
      <c r="D95" s="5">
        <v>44756572</v>
      </c>
      <c r="E95" s="4">
        <v>46382600</v>
      </c>
      <c r="G95" s="3">
        <f>SUM(C95:E95)</f>
        <v>128657222</v>
      </c>
    </row>
    <row r="96" spans="2:7">
      <c r="B96" s="10" t="s">
        <v>28</v>
      </c>
      <c r="C96" s="6">
        <v>23724400</v>
      </c>
      <c r="D96" s="5">
        <v>45968175</v>
      </c>
      <c r="E96" s="4">
        <v>57529000</v>
      </c>
      <c r="G96" s="3">
        <f>SUM(C96:E96)</f>
        <v>127221575</v>
      </c>
    </row>
    <row r="97" spans="2:7">
      <c r="B97" s="10" t="s">
        <v>27</v>
      </c>
      <c r="C97" s="9" t="s">
        <v>2</v>
      </c>
      <c r="D97" s="8" t="s">
        <v>2</v>
      </c>
      <c r="E97" s="4">
        <v>124410000</v>
      </c>
      <c r="G97" s="3">
        <f>SUM(C97:E97)</f>
        <v>124410000</v>
      </c>
    </row>
    <row r="98" spans="2:7">
      <c r="B98" s="11" t="s">
        <v>26</v>
      </c>
      <c r="C98" s="9" t="s">
        <v>2</v>
      </c>
      <c r="D98" s="8" t="s">
        <v>2</v>
      </c>
      <c r="E98" s="4">
        <v>116378540</v>
      </c>
      <c r="G98" s="3">
        <f>SUM(C98:E98)</f>
        <v>116378540</v>
      </c>
    </row>
    <row r="99" spans="2:7">
      <c r="B99" s="10" t="s">
        <v>25</v>
      </c>
      <c r="C99" s="6">
        <v>40619400</v>
      </c>
      <c r="D99" s="5">
        <v>33054725</v>
      </c>
      <c r="E99" s="4">
        <v>32920580</v>
      </c>
      <c r="G99" s="3">
        <f>SUM(C99:E99)</f>
        <v>106594705</v>
      </c>
    </row>
    <row r="100" spans="2:7">
      <c r="B100" s="10" t="s">
        <v>24</v>
      </c>
      <c r="C100" s="6">
        <v>98648720</v>
      </c>
      <c r="D100" s="5">
        <v>0</v>
      </c>
      <c r="E100" s="8" t="s">
        <v>2</v>
      </c>
      <c r="G100" s="3">
        <f>SUM(C100:E100)</f>
        <v>98648720</v>
      </c>
    </row>
    <row r="101" spans="2:7">
      <c r="B101" s="10" t="s">
        <v>23</v>
      </c>
      <c r="C101" s="9" t="s">
        <v>2</v>
      </c>
      <c r="D101" s="8" t="s">
        <v>2</v>
      </c>
      <c r="E101" s="4">
        <v>87699500</v>
      </c>
      <c r="G101" s="3">
        <f>SUM(C101:E101)</f>
        <v>87699500</v>
      </c>
    </row>
    <row r="102" spans="2:7">
      <c r="B102" s="10" t="s">
        <v>22</v>
      </c>
      <c r="C102" s="9" t="s">
        <v>2</v>
      </c>
      <c r="D102" s="8" t="s">
        <v>2</v>
      </c>
      <c r="E102" s="4">
        <v>81512675</v>
      </c>
      <c r="G102" s="3">
        <f>SUM(C102:E102)</f>
        <v>81512675</v>
      </c>
    </row>
    <row r="103" spans="2:7">
      <c r="B103" s="10" t="s">
        <v>21</v>
      </c>
      <c r="C103" s="9" t="s">
        <v>2</v>
      </c>
      <c r="D103" s="8" t="s">
        <v>2</v>
      </c>
      <c r="E103" s="4">
        <v>80905174</v>
      </c>
      <c r="G103" s="3">
        <f>SUM(C103:E103)</f>
        <v>80905174</v>
      </c>
    </row>
    <row r="104" spans="2:7">
      <c r="B104" s="10" t="s">
        <v>20</v>
      </c>
      <c r="C104" s="9" t="s">
        <v>2</v>
      </c>
      <c r="D104" s="8" t="s">
        <v>2</v>
      </c>
      <c r="E104" s="4">
        <v>74540900</v>
      </c>
      <c r="G104" s="3">
        <f>SUM(C104:E104)</f>
        <v>74540900</v>
      </c>
    </row>
    <row r="105" spans="2:7">
      <c r="B105" s="10" t="s">
        <v>19</v>
      </c>
      <c r="C105" s="6">
        <v>42218600</v>
      </c>
      <c r="D105" s="5">
        <v>24034350</v>
      </c>
      <c r="E105" s="4">
        <v>3276000</v>
      </c>
      <c r="G105" s="3">
        <f>SUM(C105:E105)</f>
        <v>69528950</v>
      </c>
    </row>
    <row r="106" spans="2:7">
      <c r="B106" s="7" t="s">
        <v>18</v>
      </c>
      <c r="C106" s="9" t="s">
        <v>2</v>
      </c>
      <c r="D106" s="8" t="s">
        <v>2</v>
      </c>
      <c r="E106" s="4">
        <v>68332000</v>
      </c>
      <c r="G106" s="3">
        <f>SUM(C106:E106)</f>
        <v>68332000</v>
      </c>
    </row>
    <row r="107" spans="2:7">
      <c r="B107" s="12" t="s">
        <v>17</v>
      </c>
      <c r="C107" s="9" t="s">
        <v>2</v>
      </c>
      <c r="D107" s="8" t="s">
        <v>2</v>
      </c>
      <c r="E107" s="4">
        <v>60439900</v>
      </c>
      <c r="G107" s="3">
        <f>SUM(C107:E107)</f>
        <v>60439900</v>
      </c>
    </row>
    <row r="108" spans="2:7">
      <c r="B108" s="12" t="s">
        <v>16</v>
      </c>
      <c r="C108" s="9" t="s">
        <v>2</v>
      </c>
      <c r="D108" s="8" t="s">
        <v>2</v>
      </c>
      <c r="E108" s="4">
        <v>54812000</v>
      </c>
      <c r="G108" s="3">
        <f>SUM(C108:E108)</f>
        <v>54812000</v>
      </c>
    </row>
    <row r="109" spans="2:7">
      <c r="B109" s="10" t="s">
        <v>15</v>
      </c>
      <c r="C109" s="9" t="s">
        <v>2</v>
      </c>
      <c r="D109" s="8" t="s">
        <v>2</v>
      </c>
      <c r="E109" s="4">
        <v>53580850</v>
      </c>
      <c r="G109" s="3">
        <f>SUM(C109:E109)</f>
        <v>53580850</v>
      </c>
    </row>
    <row r="110" spans="2:7">
      <c r="B110" s="12" t="s">
        <v>14</v>
      </c>
      <c r="C110" s="9" t="s">
        <v>2</v>
      </c>
      <c r="D110" s="8" t="s">
        <v>2</v>
      </c>
      <c r="E110" s="4">
        <v>44682500</v>
      </c>
      <c r="G110" s="3">
        <f>SUM(C110:E110)</f>
        <v>44682500</v>
      </c>
    </row>
    <row r="111" spans="2:7">
      <c r="B111" s="12" t="s">
        <v>13</v>
      </c>
      <c r="C111" s="9" t="s">
        <v>2</v>
      </c>
      <c r="D111" s="8" t="s">
        <v>2</v>
      </c>
      <c r="E111" s="4">
        <v>44594000</v>
      </c>
      <c r="G111" s="3">
        <f>SUM(C111:E111)</f>
        <v>44594000</v>
      </c>
    </row>
    <row r="112" spans="2:7">
      <c r="B112" s="12" t="s">
        <v>12</v>
      </c>
      <c r="C112" s="9" t="s">
        <v>2</v>
      </c>
      <c r="D112" s="8" t="s">
        <v>2</v>
      </c>
      <c r="E112" s="4">
        <v>41408500</v>
      </c>
      <c r="G112" s="3">
        <f>SUM(C112:E112)</f>
        <v>41408500</v>
      </c>
    </row>
    <row r="113" spans="2:7">
      <c r="B113" s="10" t="s">
        <v>11</v>
      </c>
      <c r="C113" s="6">
        <v>12478000</v>
      </c>
      <c r="D113" s="5">
        <v>19183350</v>
      </c>
      <c r="E113" s="4">
        <v>7136000</v>
      </c>
      <c r="G113" s="3">
        <f>SUM(C113:E113)</f>
        <v>38797350</v>
      </c>
    </row>
    <row r="114" spans="2:7">
      <c r="B114" s="11" t="s">
        <v>10</v>
      </c>
      <c r="C114" s="6">
        <v>11200000</v>
      </c>
      <c r="D114" s="5">
        <v>18619000</v>
      </c>
      <c r="E114" s="4">
        <v>1000000</v>
      </c>
      <c r="G114" s="3">
        <f>SUM(C114:E114)</f>
        <v>30819000</v>
      </c>
    </row>
    <row r="115" spans="2:7">
      <c r="B115" s="10" t="s">
        <v>9</v>
      </c>
      <c r="C115" s="9" t="s">
        <v>2</v>
      </c>
      <c r="D115" s="8" t="s">
        <v>2</v>
      </c>
      <c r="E115" s="4">
        <v>8600000</v>
      </c>
      <c r="G115" s="3">
        <f>SUM(C115:E115)</f>
        <v>8600000</v>
      </c>
    </row>
    <row r="116" spans="2:7">
      <c r="B116" s="10" t="s">
        <v>8</v>
      </c>
      <c r="C116" s="6">
        <v>6870000</v>
      </c>
      <c r="D116" s="8" t="s">
        <v>2</v>
      </c>
      <c r="E116" s="8" t="s">
        <v>2</v>
      </c>
      <c r="G116" s="3">
        <f>SUM(C116:E116)</f>
        <v>6870000</v>
      </c>
    </row>
    <row r="117" spans="2:7">
      <c r="B117" s="7" t="s">
        <v>7</v>
      </c>
      <c r="C117" s="6">
        <v>0</v>
      </c>
      <c r="D117" s="5">
        <v>0</v>
      </c>
      <c r="E117" s="4">
        <v>0</v>
      </c>
      <c r="G117" s="3">
        <f>SUM(C117:E117)</f>
        <v>0</v>
      </c>
    </row>
    <row r="118" spans="2:7">
      <c r="B118" s="7" t="s">
        <v>6</v>
      </c>
      <c r="C118" s="6">
        <v>0</v>
      </c>
      <c r="D118" s="5">
        <v>0</v>
      </c>
      <c r="E118" s="4">
        <v>0</v>
      </c>
      <c r="G118" s="3">
        <f>SUM(C118:E118)</f>
        <v>0</v>
      </c>
    </row>
    <row r="119" spans="2:7">
      <c r="B119" s="7" t="s">
        <v>5</v>
      </c>
      <c r="C119" s="6">
        <v>0</v>
      </c>
      <c r="D119" s="5">
        <v>0</v>
      </c>
      <c r="E119" s="4">
        <v>0</v>
      </c>
      <c r="G119" s="3">
        <f>SUM(C119:E119)</f>
        <v>0</v>
      </c>
    </row>
    <row r="120" spans="2:7">
      <c r="B120" s="7" t="s">
        <v>4</v>
      </c>
      <c r="C120" s="9" t="s">
        <v>2</v>
      </c>
      <c r="D120" s="8" t="s">
        <v>2</v>
      </c>
      <c r="E120" s="4">
        <v>0</v>
      </c>
      <c r="G120" s="3">
        <f>SUM(C120:E120)</f>
        <v>0</v>
      </c>
    </row>
    <row r="121" spans="2:7">
      <c r="B121" s="7" t="s">
        <v>3</v>
      </c>
      <c r="C121" s="9" t="s">
        <v>2</v>
      </c>
      <c r="D121" s="8" t="s">
        <v>2</v>
      </c>
      <c r="E121" s="4">
        <v>0</v>
      </c>
      <c r="G121" s="3">
        <f>SUM(C121:E121)</f>
        <v>0</v>
      </c>
    </row>
    <row r="122" spans="2:7">
      <c r="B122" s="7" t="s">
        <v>1</v>
      </c>
      <c r="C122" s="6">
        <v>0</v>
      </c>
      <c r="D122" s="5">
        <v>0</v>
      </c>
      <c r="E122" s="4">
        <v>0</v>
      </c>
      <c r="G122" s="3">
        <f>SUM(C122:E122)</f>
        <v>0</v>
      </c>
    </row>
    <row r="123" spans="2:7">
      <c r="B123" s="7" t="s">
        <v>0</v>
      </c>
      <c r="C123" s="6">
        <v>0</v>
      </c>
      <c r="D123" s="5">
        <v>0</v>
      </c>
      <c r="E123" s="4">
        <v>0</v>
      </c>
      <c r="G123" s="3">
        <f>SUM(C123:E123)</f>
        <v>0</v>
      </c>
    </row>
  </sheetData>
  <sheetProtection sort="0" autoFilter="0"/>
  <autoFilter ref="B4:G4">
    <sortState ref="B4:G121">
      <sortCondition descending="1" ref="G2"/>
    </sortState>
  </autoFilter>
  <mergeCells count="1">
    <mergeCell ref="B2:G3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 yrs, Senate</vt:lpstr>
    </vt:vector>
  </TitlesOfParts>
  <Company>TCS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dcterms:created xsi:type="dcterms:W3CDTF">2012-11-26T18:48:11Z</dcterms:created>
  <dcterms:modified xsi:type="dcterms:W3CDTF">2012-11-26T18:48:33Z</dcterms:modified>
</cp:coreProperties>
</file>